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4" r:id="rId1"/>
  </sheets>
  <calcPr calcId="144525"/>
</workbook>
</file>

<file path=xl/calcChain.xml><?xml version="1.0" encoding="utf-8"?>
<calcChain xmlns="http://schemas.openxmlformats.org/spreadsheetml/2006/main">
  <c r="G203" i="4" l="1"/>
  <c r="G204" i="4" s="1"/>
  <c r="G200" i="4"/>
  <c r="G199" i="4"/>
  <c r="G196" i="4"/>
  <c r="G195" i="4"/>
  <c r="G194" i="4"/>
  <c r="G197" i="4" s="1"/>
  <c r="G191" i="4"/>
  <c r="G190" i="4"/>
  <c r="G189" i="4"/>
  <c r="G186" i="4"/>
  <c r="G185" i="4"/>
  <c r="G187" i="4" s="1"/>
  <c r="G182" i="4"/>
  <c r="B185" i="4"/>
  <c r="B186" i="4" s="1"/>
  <c r="B189" i="4" s="1"/>
  <c r="B190" i="4" s="1"/>
  <c r="B191" i="4" s="1"/>
  <c r="B194" i="4" s="1"/>
  <c r="B195" i="4" s="1"/>
  <c r="B196" i="4" s="1"/>
  <c r="B199" i="4" s="1"/>
  <c r="B200" i="4" s="1"/>
  <c r="B203" i="4" s="1"/>
  <c r="G181" i="4"/>
  <c r="G183" i="4" s="1"/>
  <c r="G192" i="4" l="1"/>
  <c r="G201" i="4"/>
  <c r="G109" i="4"/>
  <c r="G110" i="4"/>
  <c r="G111" i="4"/>
  <c r="G112" i="4"/>
  <c r="G113" i="4"/>
  <c r="G114" i="4"/>
  <c r="G115" i="4"/>
  <c r="G116" i="4"/>
  <c r="G117" i="4"/>
  <c r="G108" i="4"/>
  <c r="G94" i="4"/>
  <c r="G95" i="4"/>
  <c r="G96" i="4"/>
  <c r="G97" i="4"/>
  <c r="G98" i="4"/>
  <c r="G99" i="4"/>
  <c r="G100" i="4"/>
  <c r="G101" i="4"/>
  <c r="G102" i="4"/>
  <c r="G103" i="4"/>
  <c r="G104" i="4"/>
  <c r="G105" i="4"/>
  <c r="G93" i="4"/>
  <c r="G90" i="4"/>
  <c r="G89" i="4"/>
  <c r="G77" i="4"/>
  <c r="G78" i="4"/>
  <c r="G79" i="4"/>
  <c r="G80" i="4"/>
  <c r="G81" i="4"/>
  <c r="G82" i="4"/>
  <c r="G83" i="4"/>
  <c r="G84" i="4"/>
  <c r="G85" i="4"/>
  <c r="G86" i="4"/>
  <c r="G76" i="4"/>
  <c r="G71" i="4"/>
  <c r="G72" i="4"/>
  <c r="G73" i="4"/>
  <c r="G70" i="4"/>
  <c r="G67" i="4"/>
  <c r="G62" i="4"/>
  <c r="G63" i="4"/>
  <c r="G64" i="4"/>
  <c r="G61" i="4"/>
  <c r="G47" i="4"/>
  <c r="G48" i="4"/>
  <c r="G49" i="4"/>
  <c r="G50" i="4"/>
  <c r="G51" i="4"/>
  <c r="G52" i="4"/>
  <c r="G53" i="4"/>
  <c r="G54" i="4"/>
  <c r="G55" i="4"/>
  <c r="G56" i="4"/>
  <c r="G57" i="4"/>
  <c r="G58" i="4"/>
  <c r="G46" i="4"/>
  <c r="G43" i="4"/>
  <c r="G29" i="4"/>
  <c r="G30" i="4"/>
  <c r="G34" i="4"/>
  <c r="G35" i="4"/>
  <c r="G36" i="4"/>
  <c r="G37" i="4"/>
  <c r="G28" i="4"/>
  <c r="G16" i="4"/>
  <c r="G17" i="4"/>
  <c r="G18" i="4"/>
  <c r="G19" i="4"/>
  <c r="G20" i="4"/>
  <c r="G21" i="4"/>
  <c r="G22" i="4"/>
  <c r="G23" i="4"/>
  <c r="G24" i="4"/>
  <c r="G25" i="4"/>
  <c r="G8" i="4"/>
  <c r="G9" i="4"/>
  <c r="G10" i="4"/>
  <c r="G11" i="4"/>
  <c r="G7" i="4"/>
  <c r="G121" i="4"/>
  <c r="G122" i="4"/>
  <c r="G123" i="4"/>
  <c r="G124" i="4"/>
  <c r="G125" i="4"/>
  <c r="G126" i="4"/>
  <c r="G127" i="4"/>
  <c r="G130" i="4"/>
  <c r="G131" i="4"/>
  <c r="G134" i="4"/>
  <c r="G135" i="4"/>
  <c r="G136" i="4"/>
  <c r="G139" i="4"/>
  <c r="G140" i="4" s="1"/>
  <c r="G142" i="4"/>
  <c r="G143" i="4"/>
  <c r="G146" i="4"/>
  <c r="G147" i="4"/>
  <c r="G148" i="4"/>
  <c r="G149" i="4"/>
  <c r="G150" i="4"/>
  <c r="G151" i="4"/>
  <c r="G152" i="4"/>
  <c r="G153" i="4"/>
  <c r="G156" i="4"/>
  <c r="G157" i="4"/>
  <c r="G158" i="4"/>
  <c r="G159" i="4"/>
  <c r="G160" i="4"/>
  <c r="G163" i="4"/>
  <c r="G164" i="4"/>
  <c r="G167" i="4"/>
  <c r="G168" i="4"/>
  <c r="G171" i="4"/>
  <c r="G172" i="4"/>
  <c r="G173" i="4"/>
  <c r="G174" i="4"/>
  <c r="G175" i="4"/>
  <c r="G176" i="4"/>
  <c r="G177" i="4"/>
  <c r="G178" i="4"/>
  <c r="G120" i="4"/>
  <c r="G165" i="4" l="1"/>
  <c r="G144" i="4"/>
  <c r="G161" i="4"/>
  <c r="G132" i="4"/>
  <c r="G154" i="4"/>
  <c r="G137" i="4"/>
  <c r="G128" i="4"/>
  <c r="G179" i="4"/>
  <c r="G169" i="4"/>
  <c r="G118" i="4"/>
  <c r="G68" i="4"/>
  <c r="G59" i="4" l="1"/>
  <c r="G91" i="4"/>
  <c r="G74" i="4"/>
  <c r="G106" i="4"/>
  <c r="G87" i="4"/>
  <c r="G65" i="4"/>
  <c r="E42" i="4" l="1"/>
  <c r="E39" i="4"/>
  <c r="G39" i="4" s="1"/>
  <c r="E38" i="4"/>
  <c r="G38" i="4" s="1"/>
  <c r="E33" i="4"/>
  <c r="G33" i="4" s="1"/>
  <c r="E32" i="4"/>
  <c r="G32" i="4" s="1"/>
  <c r="E31" i="4"/>
  <c r="G31" i="4" s="1"/>
  <c r="E15" i="4"/>
  <c r="G15" i="4" s="1"/>
  <c r="E14" i="4"/>
  <c r="G14" i="4" s="1"/>
  <c r="G42" i="4" l="1"/>
  <c r="G44" i="4" s="1"/>
  <c r="G40" i="4"/>
  <c r="G26" i="4"/>
  <c r="G12" i="4"/>
  <c r="G206" i="4" l="1"/>
</calcChain>
</file>

<file path=xl/sharedStrings.xml><?xml version="1.0" encoding="utf-8"?>
<sst xmlns="http://schemas.openxmlformats.org/spreadsheetml/2006/main" count="358" uniqueCount="189">
  <si>
    <t>DESCRIPCION</t>
  </si>
  <si>
    <t>UNIDAD</t>
  </si>
  <si>
    <t>CANT.</t>
  </si>
  <si>
    <t>P. UNIT.</t>
  </si>
  <si>
    <t>m²</t>
  </si>
  <si>
    <t>unidad</t>
  </si>
  <si>
    <t>ml</t>
  </si>
  <si>
    <t>Sub-Total</t>
  </si>
  <si>
    <t>PRELIMINARES</t>
  </si>
  <si>
    <t>m³</t>
  </si>
  <si>
    <t>CIMENTACION</t>
  </si>
  <si>
    <r>
      <t>Bloque de sobreelevación de 6" con Baston #3 @ 0.40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1 # 3 Horizontal </t>
    </r>
  </si>
  <si>
    <t>COLUMNAS, VIGAS, SOLERAS  Y CASTILLOS</t>
  </si>
  <si>
    <t>Columnas C-1 (0.30x0.30 con 8#6 y #3 @ 0.15)</t>
  </si>
  <si>
    <t>Castillo K-1  (0.15x0.15 con 4#3 y #2 @0.20)</t>
  </si>
  <si>
    <t>Solera Inferior  S-1 de 15x20 (4 # 3 y # 2 @ 0.20)</t>
  </si>
  <si>
    <t>Solera Superior S-1 de 15x20 (4 # 3 y # 2 @ 0.20)</t>
  </si>
  <si>
    <t>PAREDES</t>
  </si>
  <si>
    <t>Paredes de bloque de 6"</t>
  </si>
  <si>
    <t>ACABADOS</t>
  </si>
  <si>
    <t>Repello  en paredes</t>
  </si>
  <si>
    <t xml:space="preserve"> Pulido en pared</t>
  </si>
  <si>
    <t>Tallado y Pulido  en Vigas y  Mochetas de Puertas y Ventanas</t>
  </si>
  <si>
    <t>Pintura en paredes y Cielo</t>
  </si>
  <si>
    <t>Cielo falso de tabla yeso</t>
  </si>
  <si>
    <t>Enchape de Cerámica en Gradas</t>
  </si>
  <si>
    <t>PISOS</t>
  </si>
  <si>
    <t>Firme de concreto de 5cms.</t>
  </si>
  <si>
    <t>Zócalo de cerámica de 7cms.x45</t>
  </si>
  <si>
    <t>LOSAS</t>
  </si>
  <si>
    <t>CUBIERTA Y METALES</t>
  </si>
  <si>
    <t>INSTALACIONES HIDRO-SANITARIAS</t>
  </si>
  <si>
    <t>Cajas de registro de A. N.</t>
  </si>
  <si>
    <t>Tuberia de A/N de 4" PVC</t>
  </si>
  <si>
    <t>Tuberia de A/N de 2" PVC</t>
  </si>
  <si>
    <t>Inodoros en baños</t>
  </si>
  <si>
    <t xml:space="preserve">Lavabos  </t>
  </si>
  <si>
    <t xml:space="preserve">Pila de Lavanderia </t>
  </si>
  <si>
    <t>Bomba para Agua Potable</t>
  </si>
  <si>
    <t>Accesorios pvc</t>
  </si>
  <si>
    <t>global</t>
  </si>
  <si>
    <t>PUERTAS Y VENTANAS</t>
  </si>
  <si>
    <t>gbl</t>
  </si>
  <si>
    <t>Cimiento corrido  de 0.50 x  0 .20m.(4#3, # 3 @ 0.20)</t>
  </si>
  <si>
    <t>Zapata aislada Z-1 (2.00x2.00x0.35 con 13 # 4 a/d)</t>
  </si>
  <si>
    <t>Zapata aislada Z-2 (1.70x1.70x0.30 con 9 # 4 a/d)</t>
  </si>
  <si>
    <t>Zapata aislada Z-3 (1.50x1.50x0.30 con 9#4 a/d)</t>
  </si>
  <si>
    <t>Zapata aislada Z-4 (1.30x1.30x0.30 con 9#4 a/d)</t>
  </si>
  <si>
    <t>Zapata aislada Z-5 (1.70x2.40x0.30 con 13#4 Y 9#4)</t>
  </si>
  <si>
    <t>Zapata aislada Z-6 (2.00x3.21x0.35 con 13#4 Y 21#4)</t>
  </si>
  <si>
    <t>modulo</t>
  </si>
  <si>
    <t>Losa de entrepiso con estructura metalica ver detalle en plano</t>
  </si>
  <si>
    <t>Castillo K-3  (0.10x0.15 con 2#3 y #2 @0.20)</t>
  </si>
  <si>
    <t>Castillo K-2  (0.10x0.10 con 4#3 y #2 @0.20)</t>
  </si>
  <si>
    <t>Viga VC-1 (0.30x0.60 con 6#6 Corr. y #3 @ 0.20)</t>
  </si>
  <si>
    <t>Viga VC-1A (0.30x0.60 con 6#6 Corr+Bastones #6 apoyos y centro. y #3 @ 0.20) ver detalle</t>
  </si>
  <si>
    <t>und</t>
  </si>
  <si>
    <t>Suministro e instalacion de flashin en union de pretil y techo</t>
  </si>
  <si>
    <t>Tuberia de A/LL de 6" PVC</t>
  </si>
  <si>
    <t>Tuberia de A/LL de 12" PVC</t>
  </si>
  <si>
    <t>Techo de estructura metalica y lámina aluzinc</t>
  </si>
  <si>
    <t>Columnas C-2 (0.30x0.30 con 4#6,4#4y #3 @ 0.15)</t>
  </si>
  <si>
    <t xml:space="preserve">Gradas De concreto internas ver detalle </t>
  </si>
  <si>
    <t xml:space="preserve">Gradas De concreto exterior ver detalle </t>
  </si>
  <si>
    <t>PROYECTO: CONSTRUCCION DE EDIFICIO MUNICIPAL DE SANTA RITA, YORO</t>
  </si>
  <si>
    <t>PRESUPUESTO BASE</t>
  </si>
  <si>
    <t>ITEM</t>
  </si>
  <si>
    <t>Trazado y marcado</t>
  </si>
  <si>
    <t>Recuperacion de materiales del edificio y traslado a 3 km</t>
  </si>
  <si>
    <t>Demolicion de todas las estructuras existentes y acarreo a 6 km</t>
  </si>
  <si>
    <t>Relleno y conformado con material selecto</t>
  </si>
  <si>
    <t>Excavación</t>
  </si>
  <si>
    <t>Paredes de bloque de 4"</t>
  </si>
  <si>
    <t>m2</t>
  </si>
  <si>
    <t>Tuberia de A/potable 1" pvc</t>
  </si>
  <si>
    <t>Tuberia de A/potable 1/"2 pvc</t>
  </si>
  <si>
    <t>Joist metalico</t>
  </si>
  <si>
    <t>Viga VC-2 (0.20x0.40 con 4#5 Corr. y #3 @ 0.15)</t>
  </si>
  <si>
    <t>MURO PERIMETRAL</t>
  </si>
  <si>
    <t>Repello en paredes</t>
  </si>
  <si>
    <t>Pulido en paredes</t>
  </si>
  <si>
    <t>Pintura en paredes</t>
  </si>
  <si>
    <t>Porton de 2 hojas (3.74 m x 2.30 m) con estructura metalica y lamina metalica pintura anticorrosiva y 2 manos de pintura</t>
  </si>
  <si>
    <t>porton corredizo metalico cubierto de lamina metalica pintura anticorrosiva y 2 manos de pintura de 1.50 m x 2.30 m</t>
  </si>
  <si>
    <t>Zapata aislada Z-7 (0.80x0.80x0.30 con 5#4 ambos sentidos)</t>
  </si>
  <si>
    <t>Columnas C-3 (0.20x0.20 con 4#4 y #3 @ 0.20)</t>
  </si>
  <si>
    <t>Solera Inferior  VS-1 de 15x20 (4 # 3 y # 2 @ 0.20)</t>
  </si>
  <si>
    <t>Solera Superior VS-1 de 15x20 (4 # 3 y # 2 @ 0.20)</t>
  </si>
  <si>
    <t>Solera Superior VS-2 de 15x0.15 (4 # 3 y # 3 @ 0.20)</t>
  </si>
  <si>
    <t>Piso de porcelanato 50x50</t>
  </si>
  <si>
    <t>Piso de ceramica antiderrapante de 50x50 eb sanitarios</t>
  </si>
  <si>
    <t>Firme de concreto</t>
  </si>
  <si>
    <t>piso de terrazo de 0.40 m x0.40 m</t>
  </si>
  <si>
    <t>ACERA PERIMETRAL Y PATIO INTERIOR</t>
  </si>
  <si>
    <t xml:space="preserve">Canal de Aguas lluvias </t>
  </si>
  <si>
    <t>Cerámica en baños paredes</t>
  </si>
  <si>
    <t>Moldura en area interior de cielo falso</t>
  </si>
  <si>
    <t>Moldura de concreto cornisa de techo</t>
  </si>
  <si>
    <t>Moldura de concreto en ventanas</t>
  </si>
  <si>
    <t>pasamano estructura metalica en gradas de interior</t>
  </si>
  <si>
    <t>TOTAL L.</t>
  </si>
  <si>
    <t>Gradas de salida emergencia lateral</t>
  </si>
  <si>
    <t>Cisterna de 3,000 gal</t>
  </si>
  <si>
    <t>PUERTA P6  DE MADERA DE COLOR CONTRAMARCO DE MADERA  DE COLOR  0.90M X 2.10M</t>
  </si>
  <si>
    <t>PUERTA P7 DE MADERA DE COLOR CONTRAMARCO DE MADERA MOLDURAS ANCHAS 1.00M X 2.10M</t>
  </si>
  <si>
    <t>PUERTA P8 DE VIDRIO/MARCO DE ALUMINIO 1.00M X 2.10M</t>
  </si>
  <si>
    <t>Ventanas de vidirio oscuro corredizo Marco color negro según detalle</t>
  </si>
  <si>
    <t>PUERTA P9  DOBLE HOJA DE MADERA 2.00M X 2.30M</t>
  </si>
  <si>
    <t>PUERTA P5 DOBLE HOJA VIDRIO ALUMINIO DE 0.80 M X 2.10M</t>
  </si>
  <si>
    <t xml:space="preserve">PUERTA P4 PREFORMADA DE 1.00 X 2.10M </t>
  </si>
  <si>
    <t xml:space="preserve">PUERTA P3 DOBLE HOJA DE VIDRIO ALUMINIO 0.90M X 2.10M </t>
  </si>
  <si>
    <t xml:space="preserve">PUERTA P2 DE TAMBOR DE 0.90M X 1.52M </t>
  </si>
  <si>
    <t>PUERTA P1 DE VIDRIO/MARCO DE ALUMINIO 1.10M X 2.10M</t>
  </si>
  <si>
    <t>Jardinera (ver detalles en planos)</t>
  </si>
  <si>
    <t>fuente de pared con accesorios y acabados (ver detalle en planos)</t>
  </si>
  <si>
    <t>Unidad</t>
  </si>
  <si>
    <t>Instalacion de Media Tension y Linea Primaria</t>
  </si>
  <si>
    <t>Suministro e instalacion de poste de concreto de 40 pies.</t>
  </si>
  <si>
    <t>Suministro e instalacion de estructura primaria A-III-1.</t>
  </si>
  <si>
    <t>Global</t>
  </si>
  <si>
    <t>Suministro e instalacion de estructura secundaria S-II-1A.</t>
  </si>
  <si>
    <t>Suministro e instalacion de cuchilla de 100 A, Con rompe arcos en 34.5 kv, incluye accesorios de instalacion, fusible de 15 A y parrayos de 27 kv.</t>
  </si>
  <si>
    <t>Suministro e instalacion de Estructura para bajada de alimentacion subterranea. Incluye mufa recta de 4¨</t>
  </si>
  <si>
    <t>Suministro e instalacion de terminales contractiles en frio, conos de alivio para 13.8 KV.</t>
  </si>
  <si>
    <t>Suministro e instalacion de terminales termotractiles tipo bota.</t>
  </si>
  <si>
    <t>Suministro e instalacion desde circuito primario hasta primario del transformador con cable 3 x 1/0 XLPE en tuberia RMC y PVC ced. 40 de 4¨. Incluye datos adicionales en PVC ced. 40 de 4¨.</t>
  </si>
  <si>
    <t>ML</t>
  </si>
  <si>
    <t>Acometidas de Paneles</t>
  </si>
  <si>
    <t>Suministro e instalacion de acometida desde secundario del tranformador hasta panel principal MP con cable 3 x 3/0 + 1 x 3/0 THHN en PVC ced. 40 de 4¨.</t>
  </si>
  <si>
    <t>Suministro e instalacion de acometida principal desde panel P1 con cable 3 x 2 + 1 x 2 + 1 x 8T  THHN en EMT de 1-1/4¨</t>
  </si>
  <si>
    <t>Paneles y Equipo</t>
  </si>
  <si>
    <t>Suministro e instalacion de Panel 120/208v,trifasico, 54 espacios, con barras de 225A, main lugs, barras de nuetro y tierra, alimentacion superior, superficial, similar a NQ45L2C de SQUARE D. Incluye Breakers Ramales.</t>
  </si>
  <si>
    <t>1</t>
  </si>
  <si>
    <t>Suministro e instalacion de panel 120/ 208v, Monofasico, 42 espacios, con barras de 225A, interruptor principal de 175A, barras de nuetro y tierra, alimentacion inferior, Similar al Cat. NQ430L2C de SQUARE D. Incluye breakers de Ramales.</t>
  </si>
  <si>
    <t>Suministro e instalacion de Tranformador tipo Padmounted de 75 KVA, 31.8 KV / 208-120V, trifasico marca Cooper o similar.</t>
  </si>
  <si>
    <t>Aterrizaje</t>
  </si>
  <si>
    <t>Suministro e instalacion de red de tierra con cable de cobre # 4 desnudo, Incluye 6 Variilas, y soldadura termica Cadwell.</t>
  </si>
  <si>
    <t>Circuitos Ramales de Fuerza 120V - 208V</t>
  </si>
  <si>
    <t>Suministro e instalacion de salida electrica para tomacorriente doble polarizado 20A con cable 2 x12 + 1 x 14T en tuberia PVC ced. 40 de 3/4¨.</t>
  </si>
  <si>
    <t>Suministro e instalacion de salida electrica para secador de baño con cable 2 x 12 + 1 x 12T en tuberia PVC ced. 40.</t>
  </si>
  <si>
    <t>Circuitos Ramales de Iluminacion 120V - 208V</t>
  </si>
  <si>
    <t>Suministro e instalacion de salida electrica para luminaria fluorescente 4 x 32W con cable 2 x 12 + 1 x 12T en tuberia EMT. Incluye interruptores.</t>
  </si>
  <si>
    <t>Suministro e instalacion de salida electrica para luminaria fluorescente 2 x 32W con cable 2 x 12 + 1 x 12T en tuberia EMT de 3/4¨ incluye interruptores.</t>
  </si>
  <si>
    <t>Suministro e instalacion de salida electrica para luminaria fluorescente 3  x 32W con cable 2 x 12 + 1 x 12T en tuberia EMT de 3/4¨ incluye interruptores.</t>
  </si>
  <si>
    <t>Suministro e instalacion de salida electronica para luminaria fluorescente 32W, montaje en pared con cable 2 x 12 + 1 x 12T en tuberia EMT de 3/4¨.</t>
  </si>
  <si>
    <t>Suministro e instalacion de salida electrica para luminaria de techo con cable 2 x 12 + 1 x 12T en tuberia EMT de 3/4¨. Incluye interruptores</t>
  </si>
  <si>
    <t>Suministro e instalacion de salida electrica para luminaria exterior fluorescente 32W con cable 2 x 12 + 1 x 14T  en tuberia PVC ced. 40 de 3/4¨.</t>
  </si>
  <si>
    <t>Suministro e Instalacion de Salida electrica para luminaria tipo Spot de 12 pulg. Incluye  2 x 12  + 1 x 14T ,tuberia EMT y accesorios .</t>
  </si>
  <si>
    <t>Suministro e Instalacion de Salida para luminaria decorativa incluye tuberia 1/2 EMT, 2 Cables # 12 y 1# 14T y accesorios</t>
  </si>
  <si>
    <t>Datos</t>
  </si>
  <si>
    <t>Suministro e instalacion de bandeja cablofil de 6" x 3".</t>
  </si>
  <si>
    <t>Suministro e instalacion de salida para datos con cable UTP CAT 6, Incluye Tuberia EMT de 1'', Caja rectangular 4 x 2''</t>
  </si>
  <si>
    <t>Suministro e instalacion de cable UTP CAT. 6, Color Gris</t>
  </si>
  <si>
    <t>Suministro e instalacion de cable UTP CAT. 6, Color Azul</t>
  </si>
  <si>
    <t>Suministro e instalacion de cable para TV, Coaxial RG6</t>
  </si>
  <si>
    <t>Suministro e instalacion de salida para cable TV, con cable coaxial RG6 en bandeja de comunicaciones y tuberia en EMT de 3/4"</t>
  </si>
  <si>
    <t>Tomas 120V - 240V</t>
  </si>
  <si>
    <t>Luminarias</t>
  </si>
  <si>
    <t>Suministro e instalacion de luminaria  4 x 32W, LED, empotrable con acrilico prismatico.</t>
  </si>
  <si>
    <t>Suminstro e instalacion de luminaria fluorescente 2 x 32W, empotrable, con acrrilico prismatico. MVOLT de lithonia lingtning.</t>
  </si>
  <si>
    <t>Suministro e instalacion de luminaria fluorescente  3 x 32W, montaje superficial con acrilico prismatico similar al Cat. AW 3 32 A12 MVOLT de lithonia lightning.</t>
  </si>
  <si>
    <t>Suministro e instalacion de luminaria fluorescente compacta 32W, 120v, montaje en pared con fotocelda, similar al Cat. TWS32TRT 120 PE de lithonia linghtning.</t>
  </si>
  <si>
    <t>Suministro e instalacion de luminaria de techo, de lithonia lightning</t>
  </si>
  <si>
    <t>Suministro e instalacion de luminaria exterior fluorescente tipo bollard, 32W, 120V, similar al Cat. MRBX32 TRT MVOLT  LPI de lightning, incluye control para encendido.</t>
  </si>
  <si>
    <t>Suministro e Instalacion de Luminaria tipo Spot De 12 pulg. De diametro foco ahorrativo de 24w, 120v</t>
  </si>
  <si>
    <t>Suministro e Instalacion de Luminaria decorativa interior tipo plafon led</t>
  </si>
  <si>
    <t>TOTAL FINAL</t>
  </si>
  <si>
    <t>Sumnistro e Instalacion de Unidad Condensadora UC-01, 7.5 TON, 208/203-3-60, Refrigerante R410An, Marca MaCQUAY, Modelo RCS-07-F-090-C, Compresor SCROLL o Similar</t>
  </si>
  <si>
    <t>Sumnistro e Instalacion de Unidad Condensadora UC-02, 03, 04, 6.5 TON, 208/203-3-60, Refrigerante R410An, Marca MaCQUAY, Modelo RCS-07-F-090-C, Compresor SCROLL o Similar</t>
  </si>
  <si>
    <t>EVAPORADORAS</t>
  </si>
  <si>
    <t>Sumnistro e Instalacion de Unidad Evaporadora UMA-01, 7.5 TON, 208/203-3-60, Refrigerante R410An, Marca MaCQUAY, Modelo: MGHL-090-Z-L, Compresor SCROLL o Similar</t>
  </si>
  <si>
    <t>Incluye Instalacion de su control</t>
  </si>
  <si>
    <t>Sumnistro e Instalacion de Unidad Evaporadora UMA-02, 03, 04, 6.5 TON, 208/203-3-60, Refrigerante R410An, Marca MaCQUAY, Modelo: MGHL-090-Z-L, Compresor SCROLL o Similar</t>
  </si>
  <si>
    <t>UNIDADES TIPO PAQUETE</t>
  </si>
  <si>
    <t>Suministro e Instalacion de Unidad tipo paquete UP-01, de 6 TON, 208/203-3-60, R410A. Marca MCQUAY, Modelo MPS-006-B Y C L 06 ExxB, compresor SCROLL</t>
  </si>
  <si>
    <t>Suministro e Instalcion de Unidad tipo paquete UP-02, de 7.5 TON, 208/203-3-60, R410A. Marca MCQUAY, Modelo MPS-006-B Y C L 06 ExxB, compresor SCROLL</t>
  </si>
  <si>
    <t>Suministro e Instalcion de Unidad tipo paquete UP-03, de 12 TON, 208/203-3-60, R410A. Marca MCQUAY, Modelo MPS-006-B Y C L 06 ExxB, compresor SCROLL</t>
  </si>
  <si>
    <t>DUCTERIA</t>
  </si>
  <si>
    <t>Suministro e Instalacion de Ducto de lamina galvanizada, Según medidas y distancias según planos (Medidas en pulg)</t>
  </si>
  <si>
    <t>GLB</t>
  </si>
  <si>
    <t>Sumnistro e Instalacion de Ducto flexible, Longitud y diametro según plano</t>
  </si>
  <si>
    <t>Suministro e Instalacion Soportes de Ducteria</t>
  </si>
  <si>
    <t>REJILLAS Y DIFUSORES</t>
  </si>
  <si>
    <t>Suministro e Instalacion de Rejilla de Retorno, flujo y dimencionamiento según plano, marca AIR GUIDE, Modelos RA o Similar</t>
  </si>
  <si>
    <t>Suministro e Instalacion de Rejilla de Retorno, flujo y dimencionamiento según plano, marca AIR GUIDE, Modelos JD o Similar</t>
  </si>
  <si>
    <t>PREUBAS Y ARRANQUE</t>
  </si>
  <si>
    <t>Pruebas y Arranque de las unidades según estandares para los equipos instalados y según recomendaciones de fabricantes.</t>
  </si>
  <si>
    <t>CONDENSADORA</t>
  </si>
  <si>
    <t>ESPECIFICACIONES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</si>
</sst>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</cellStyleXfs>
  <cellXfs count="109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1" fillId="0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3" borderId="2" xfId="1" applyFont="1" applyFill="1" applyBorder="1"/>
    <xf numFmtId="0" fontId="1" fillId="3" borderId="2" xfId="1" applyFont="1" applyFill="1" applyBorder="1" applyAlignment="1">
      <alignment horizontal="center"/>
    </xf>
    <xf numFmtId="4" fontId="1" fillId="0" borderId="2" xfId="1" applyNumberFormat="1" applyFont="1" applyBorder="1" applyAlignment="1">
      <alignment horizontal="right"/>
    </xf>
    <xf numFmtId="4" fontId="1" fillId="3" borderId="2" xfId="1" applyNumberFormat="1" applyFont="1" applyFill="1" applyBorder="1" applyAlignment="1">
      <alignment horizontal="right"/>
    </xf>
    <xf numFmtId="4" fontId="1" fillId="3" borderId="2" xfId="2" applyNumberFormat="1" applyFont="1" applyFill="1" applyBorder="1" applyAlignment="1">
      <alignment horizontal="right"/>
    </xf>
    <xf numFmtId="4" fontId="1" fillId="0" borderId="2" xfId="2" applyNumberFormat="1" applyFont="1" applyBorder="1" applyAlignment="1">
      <alignment horizontal="right"/>
    </xf>
    <xf numFmtId="4" fontId="1" fillId="3" borderId="2" xfId="2" applyNumberFormat="1" applyFont="1" applyFill="1" applyBorder="1" applyAlignment="1">
      <alignment horizontal="right" vertical="center"/>
    </xf>
    <xf numFmtId="4" fontId="1" fillId="3" borderId="2" xfId="1" applyNumberFormat="1" applyFont="1" applyFill="1" applyBorder="1"/>
    <xf numFmtId="4" fontId="1" fillId="3" borderId="2" xfId="1" applyNumberFormat="1" applyFont="1" applyFill="1" applyBorder="1" applyAlignment="1">
      <alignment wrapText="1"/>
    </xf>
    <xf numFmtId="4" fontId="1" fillId="4" borderId="2" xfId="1" applyNumberFormat="1" applyFont="1" applyFill="1" applyBorder="1"/>
    <xf numFmtId="0" fontId="2" fillId="2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4" fontId="2" fillId="4" borderId="2" xfId="1" applyNumberFormat="1" applyFont="1" applyFill="1" applyBorder="1" applyAlignment="1">
      <alignment horizontal="right"/>
    </xf>
    <xf numFmtId="0" fontId="1" fillId="4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4" fontId="1" fillId="4" borderId="2" xfId="1" applyNumberFormat="1" applyFont="1" applyFill="1" applyBorder="1" applyAlignment="1">
      <alignment horizontal="right"/>
    </xf>
    <xf numFmtId="0" fontId="1" fillId="3" borderId="2" xfId="1" applyFont="1" applyFill="1" applyBorder="1" applyAlignment="1">
      <alignment horizontal="right"/>
    </xf>
    <xf numFmtId="4" fontId="1" fillId="3" borderId="2" xfId="1" applyNumberFormat="1" applyFont="1" applyFill="1" applyBorder="1" applyAlignment="1">
      <alignment horizontal="right" wrapText="1"/>
    </xf>
    <xf numFmtId="0" fontId="1" fillId="3" borderId="2" xfId="1" applyFont="1" applyFill="1" applyBorder="1" applyAlignment="1">
      <alignment horizontal="right" wrapText="1"/>
    </xf>
    <xf numFmtId="0" fontId="1" fillId="0" borderId="0" xfId="1" applyFont="1"/>
    <xf numFmtId="0" fontId="4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right"/>
    </xf>
    <xf numFmtId="0" fontId="3" fillId="0" borderId="0" xfId="1" applyFont="1" applyFill="1"/>
    <xf numFmtId="4" fontId="3" fillId="0" borderId="0" xfId="1" applyNumberFormat="1" applyFont="1" applyFill="1"/>
    <xf numFmtId="0" fontId="1" fillId="0" borderId="1" xfId="1" applyFont="1" applyFill="1" applyBorder="1" applyAlignment="1">
      <alignment horizontal="center"/>
    </xf>
    <xf numFmtId="4" fontId="1" fillId="0" borderId="0" xfId="1" applyNumberFormat="1" applyFont="1"/>
    <xf numFmtId="0" fontId="1" fillId="0" borderId="0" xfId="1" applyFont="1" applyFill="1"/>
    <xf numFmtId="4" fontId="1" fillId="0" borderId="0" xfId="1" applyNumberFormat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4" fontId="1" fillId="0" borderId="0" xfId="1" applyNumberFormat="1" applyFont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0" fontId="3" fillId="0" borderId="0" xfId="1" applyFont="1"/>
    <xf numFmtId="4" fontId="3" fillId="0" borderId="0" xfId="1" applyNumberFormat="1" applyFont="1"/>
    <xf numFmtId="0" fontId="4" fillId="2" borderId="2" xfId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/>
    </xf>
    <xf numFmtId="4" fontId="1" fillId="0" borderId="2" xfId="1" applyNumberFormat="1" applyFont="1" applyFill="1" applyBorder="1" applyAlignment="1">
      <alignment horizontal="right"/>
    </xf>
    <xf numFmtId="4" fontId="1" fillId="0" borderId="2" xfId="1" applyNumberFormat="1" applyFont="1" applyFill="1" applyBorder="1"/>
    <xf numFmtId="4" fontId="2" fillId="4" borderId="2" xfId="2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2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right"/>
    </xf>
    <xf numFmtId="4" fontId="3" fillId="5" borderId="2" xfId="1" applyNumberFormat="1" applyFont="1" applyFill="1" applyBorder="1" applyAlignment="1">
      <alignment horizontal="right"/>
    </xf>
    <xf numFmtId="4" fontId="4" fillId="5" borderId="2" xfId="1" applyNumberFormat="1" applyFont="1" applyFill="1" applyBorder="1" applyAlignment="1">
      <alignment horizontal="right"/>
    </xf>
    <xf numFmtId="0" fontId="8" fillId="0" borderId="2" xfId="5" applyFont="1" applyBorder="1" applyAlignment="1" applyProtection="1">
      <alignment horizontal="center" vertical="center"/>
    </xf>
    <xf numFmtId="0" fontId="1" fillId="0" borderId="2" xfId="5" applyFont="1" applyBorder="1" applyAlignment="1" applyProtection="1">
      <alignment horizontal="center" vertical="center"/>
    </xf>
    <xf numFmtId="43" fontId="1" fillId="0" borderId="2" xfId="3" applyFont="1" applyBorder="1" applyAlignment="1" applyProtection="1">
      <alignment horizontal="center" vertical="center"/>
    </xf>
    <xf numFmtId="165" fontId="2" fillId="7" borderId="2" xfId="4" applyNumberFormat="1" applyFont="1" applyFill="1" applyBorder="1" applyAlignment="1" applyProtection="1">
      <alignment horizontal="center" vertical="center" wrapText="1"/>
    </xf>
    <xf numFmtId="0" fontId="1" fillId="3" borderId="2" xfId="5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43" fontId="1" fillId="3" borderId="2" xfId="3" applyFont="1" applyFill="1" applyBorder="1" applyAlignment="1" applyProtection="1">
      <alignment horizontal="center" vertical="center"/>
    </xf>
    <xf numFmtId="165" fontId="1" fillId="3" borderId="2" xfId="4" applyNumberFormat="1" applyFont="1" applyFill="1" applyBorder="1" applyAlignment="1" applyProtection="1">
      <alignment horizontal="right" vertical="center" wrapText="1"/>
    </xf>
    <xf numFmtId="0" fontId="2" fillId="0" borderId="2" xfId="5" applyFont="1" applyBorder="1" applyAlignment="1" applyProtection="1">
      <alignment horizontal="center" vertical="center"/>
    </xf>
    <xf numFmtId="43" fontId="1" fillId="5" borderId="2" xfId="3" applyFont="1" applyFill="1" applyBorder="1" applyAlignment="1" applyProtection="1">
      <alignment horizontal="center" vertical="center"/>
    </xf>
    <xf numFmtId="165" fontId="1" fillId="5" borderId="2" xfId="4" applyNumberFormat="1" applyFont="1" applyFill="1" applyBorder="1" applyAlignment="1" applyProtection="1">
      <alignment horizontal="right" vertical="center" wrapText="1"/>
    </xf>
    <xf numFmtId="43" fontId="2" fillId="0" borderId="2" xfId="3" applyFont="1" applyBorder="1" applyAlignment="1" applyProtection="1">
      <alignment horizontal="center" vertical="center"/>
    </xf>
    <xf numFmtId="0" fontId="4" fillId="0" borderId="0" xfId="1" applyFont="1" applyBorder="1"/>
    <xf numFmtId="0" fontId="8" fillId="0" borderId="0" xfId="5" applyFont="1" applyBorder="1" applyAlignment="1" applyProtection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0" fontId="1" fillId="5" borderId="2" xfId="5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4" borderId="0" xfId="1" applyFont="1" applyFill="1"/>
    <xf numFmtId="0" fontId="1" fillId="4" borderId="2" xfId="1" applyFont="1" applyFill="1" applyBorder="1"/>
    <xf numFmtId="0" fontId="3" fillId="4" borderId="2" xfId="1" applyFont="1" applyFill="1" applyBorder="1"/>
    <xf numFmtId="0" fontId="1" fillId="4" borderId="2" xfId="3" applyNumberFormat="1" applyFont="1" applyFill="1" applyBorder="1" applyAlignment="1" applyProtection="1">
      <alignment horizontal="left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1" fillId="5" borderId="2" xfId="1" applyFont="1" applyFill="1" applyBorder="1" applyAlignment="1">
      <alignment horizontal="right"/>
    </xf>
    <xf numFmtId="4" fontId="1" fillId="5" borderId="2" xfId="1" applyNumberFormat="1" applyFont="1" applyFill="1" applyBorder="1" applyAlignment="1">
      <alignment horizontal="right"/>
    </xf>
    <xf numFmtId="165" fontId="4" fillId="5" borderId="2" xfId="4" applyNumberFormat="1" applyFont="1" applyFill="1" applyBorder="1" applyAlignment="1" applyProtection="1">
      <alignment horizontal="right" vertical="center" wrapText="1"/>
    </xf>
    <xf numFmtId="4" fontId="1" fillId="0" borderId="0" xfId="1" applyNumberFormat="1" applyFont="1" applyAlignment="1">
      <alignment horizontal="center"/>
    </xf>
    <xf numFmtId="4" fontId="2" fillId="6" borderId="2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justify" vertical="center"/>
    </xf>
    <xf numFmtId="0" fontId="2" fillId="0" borderId="0" xfId="1" applyFont="1" applyFill="1" applyBorder="1" applyAlignment="1">
      <alignment horizontal="justify" vertical="center"/>
    </xf>
    <xf numFmtId="0" fontId="2" fillId="2" borderId="2" xfId="1" applyFont="1" applyFill="1" applyBorder="1" applyAlignment="1">
      <alignment horizontal="justify" vertical="center"/>
    </xf>
    <xf numFmtId="0" fontId="2" fillId="0" borderId="2" xfId="1" applyFont="1" applyBorder="1" applyAlignment="1">
      <alignment horizontal="justify" vertical="center"/>
    </xf>
    <xf numFmtId="0" fontId="1" fillId="3" borderId="2" xfId="1" applyFont="1" applyFill="1" applyBorder="1" applyAlignment="1">
      <alignment horizontal="justify" vertical="center"/>
    </xf>
    <xf numFmtId="0" fontId="4" fillId="2" borderId="2" xfId="1" applyFont="1" applyFill="1" applyBorder="1" applyAlignment="1">
      <alignment horizontal="justify" vertical="center"/>
    </xf>
    <xf numFmtId="0" fontId="1" fillId="3" borderId="2" xfId="1" applyFont="1" applyFill="1" applyBorder="1" applyAlignment="1">
      <alignment horizontal="justify" vertical="center" wrapText="1"/>
    </xf>
    <xf numFmtId="0" fontId="2" fillId="4" borderId="2" xfId="1" applyFont="1" applyFill="1" applyBorder="1" applyAlignment="1">
      <alignment horizontal="justify" vertical="center"/>
    </xf>
    <xf numFmtId="0" fontId="2" fillId="4" borderId="2" xfId="1" applyFont="1" applyFill="1" applyBorder="1" applyAlignment="1">
      <alignment horizontal="justify" vertical="center" wrapText="1"/>
    </xf>
    <xf numFmtId="0" fontId="1" fillId="0" borderId="2" xfId="1" applyFont="1" applyBorder="1" applyAlignment="1">
      <alignment horizontal="justify" vertical="center"/>
    </xf>
    <xf numFmtId="0" fontId="4" fillId="5" borderId="2" xfId="1" applyFont="1" applyFill="1" applyBorder="1" applyAlignment="1">
      <alignment horizontal="justify" vertical="center"/>
    </xf>
    <xf numFmtId="0" fontId="1" fillId="3" borderId="2" xfId="0" applyFont="1" applyFill="1" applyBorder="1" applyAlignment="1" applyProtection="1">
      <alignment horizontal="justify" vertical="center" wrapText="1"/>
    </xf>
    <xf numFmtId="0" fontId="1" fillId="0" borderId="0" xfId="1" applyFont="1" applyAlignment="1">
      <alignment horizontal="justify" vertical="center"/>
    </xf>
    <xf numFmtId="4" fontId="4" fillId="4" borderId="2" xfId="1" applyNumberFormat="1" applyFont="1" applyFill="1" applyBorder="1" applyAlignment="1">
      <alignment horizontal="right"/>
    </xf>
    <xf numFmtId="0" fontId="2" fillId="0" borderId="2" xfId="5" applyFont="1" applyBorder="1" applyAlignment="1" applyProtection="1">
      <alignment horizontal="left" vertical="center"/>
    </xf>
    <xf numFmtId="0" fontId="2" fillId="0" borderId="0" xfId="1" applyFont="1" applyFill="1" applyBorder="1" applyAlignment="1">
      <alignment horizontal="center"/>
    </xf>
    <xf numFmtId="0" fontId="2" fillId="4" borderId="2" xfId="5" applyFont="1" applyFill="1" applyBorder="1" applyAlignment="1" applyProtection="1">
      <alignment horizontal="left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2" fillId="6" borderId="2" xfId="1" applyFont="1" applyFill="1" applyBorder="1" applyAlignment="1">
      <alignment horizontal="center"/>
    </xf>
  </cellXfs>
  <cellStyles count="6">
    <cellStyle name="Millares" xfId="3" builtinId="3"/>
    <cellStyle name="Millares 2" xfId="2"/>
    <cellStyle name="Moneda" xfId="4" builtinId="4"/>
    <cellStyle name="Normal" xfId="0" builtinId="0"/>
    <cellStyle name="Normal 2" xfId="1"/>
    <cellStyle name="Normal_Prelim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206"/>
  <sheetViews>
    <sheetView tabSelected="1" zoomScale="120" zoomScaleNormal="120" workbookViewId="0">
      <selection activeCell="G44" sqref="G44"/>
    </sheetView>
  </sheetViews>
  <sheetFormatPr baseColWidth="10" defaultColWidth="9.140625" defaultRowHeight="12.75" x14ac:dyDescent="0.2"/>
  <cols>
    <col min="1" max="1" width="2.7109375" style="27" customWidth="1"/>
    <col min="2" max="2" width="9" style="37" customWidth="1"/>
    <col min="3" max="3" width="67.28515625" style="101" customWidth="1"/>
    <col min="4" max="4" width="9.28515625" style="37" customWidth="1"/>
    <col min="5" max="5" width="13.28515625" style="38" customWidth="1"/>
    <col min="6" max="6" width="14.140625" style="39" customWidth="1"/>
    <col min="7" max="7" width="15.28515625" style="39" customWidth="1"/>
    <col min="8" max="8" width="21" style="77" customWidth="1"/>
    <col min="9" max="9" width="14" style="34" customWidth="1"/>
    <col min="10" max="250" width="9.140625" style="27"/>
    <col min="251" max="251" width="5.42578125" style="27" customWidth="1"/>
    <col min="252" max="252" width="57.140625" style="27" customWidth="1"/>
    <col min="253" max="254" width="9.28515625" style="27" customWidth="1"/>
    <col min="255" max="255" width="11.42578125" style="27" customWidth="1"/>
    <col min="256" max="256" width="12.140625" style="27" customWidth="1"/>
    <col min="257" max="506" width="9.140625" style="27"/>
    <col min="507" max="507" width="5.42578125" style="27" customWidth="1"/>
    <col min="508" max="508" width="57.140625" style="27" customWidth="1"/>
    <col min="509" max="510" width="9.28515625" style="27" customWidth="1"/>
    <col min="511" max="511" width="11.42578125" style="27" customWidth="1"/>
    <col min="512" max="512" width="12.140625" style="27" customWidth="1"/>
    <col min="513" max="762" width="9.140625" style="27"/>
    <col min="763" max="763" width="5.42578125" style="27" customWidth="1"/>
    <col min="764" max="764" width="57.140625" style="27" customWidth="1"/>
    <col min="765" max="766" width="9.28515625" style="27" customWidth="1"/>
    <col min="767" max="767" width="11.42578125" style="27" customWidth="1"/>
    <col min="768" max="768" width="12.140625" style="27" customWidth="1"/>
    <col min="769" max="1018" width="9.140625" style="27"/>
    <col min="1019" max="1019" width="5.42578125" style="27" customWidth="1"/>
    <col min="1020" max="1020" width="57.140625" style="27" customWidth="1"/>
    <col min="1021" max="1022" width="9.28515625" style="27" customWidth="1"/>
    <col min="1023" max="1023" width="11.42578125" style="27" customWidth="1"/>
    <col min="1024" max="1024" width="12.140625" style="27" customWidth="1"/>
    <col min="1025" max="1274" width="9.140625" style="27"/>
    <col min="1275" max="1275" width="5.42578125" style="27" customWidth="1"/>
    <col min="1276" max="1276" width="57.140625" style="27" customWidth="1"/>
    <col min="1277" max="1278" width="9.28515625" style="27" customWidth="1"/>
    <col min="1279" max="1279" width="11.42578125" style="27" customWidth="1"/>
    <col min="1280" max="1280" width="12.140625" style="27" customWidth="1"/>
    <col min="1281" max="1530" width="9.140625" style="27"/>
    <col min="1531" max="1531" width="5.42578125" style="27" customWidth="1"/>
    <col min="1532" max="1532" width="57.140625" style="27" customWidth="1"/>
    <col min="1533" max="1534" width="9.28515625" style="27" customWidth="1"/>
    <col min="1535" max="1535" width="11.42578125" style="27" customWidth="1"/>
    <col min="1536" max="1536" width="12.140625" style="27" customWidth="1"/>
    <col min="1537" max="1786" width="9.140625" style="27"/>
    <col min="1787" max="1787" width="5.42578125" style="27" customWidth="1"/>
    <col min="1788" max="1788" width="57.140625" style="27" customWidth="1"/>
    <col min="1789" max="1790" width="9.28515625" style="27" customWidth="1"/>
    <col min="1791" max="1791" width="11.42578125" style="27" customWidth="1"/>
    <col min="1792" max="1792" width="12.140625" style="27" customWidth="1"/>
    <col min="1793" max="2042" width="9.140625" style="27"/>
    <col min="2043" max="2043" width="5.42578125" style="27" customWidth="1"/>
    <col min="2044" max="2044" width="57.140625" style="27" customWidth="1"/>
    <col min="2045" max="2046" width="9.28515625" style="27" customWidth="1"/>
    <col min="2047" max="2047" width="11.42578125" style="27" customWidth="1"/>
    <col min="2048" max="2048" width="12.140625" style="27" customWidth="1"/>
    <col min="2049" max="2298" width="9.140625" style="27"/>
    <col min="2299" max="2299" width="5.42578125" style="27" customWidth="1"/>
    <col min="2300" max="2300" width="57.140625" style="27" customWidth="1"/>
    <col min="2301" max="2302" width="9.28515625" style="27" customWidth="1"/>
    <col min="2303" max="2303" width="11.42578125" style="27" customWidth="1"/>
    <col min="2304" max="2304" width="12.140625" style="27" customWidth="1"/>
    <col min="2305" max="2554" width="9.140625" style="27"/>
    <col min="2555" max="2555" width="5.42578125" style="27" customWidth="1"/>
    <col min="2556" max="2556" width="57.140625" style="27" customWidth="1"/>
    <col min="2557" max="2558" width="9.28515625" style="27" customWidth="1"/>
    <col min="2559" max="2559" width="11.42578125" style="27" customWidth="1"/>
    <col min="2560" max="2560" width="12.140625" style="27" customWidth="1"/>
    <col min="2561" max="2810" width="9.140625" style="27"/>
    <col min="2811" max="2811" width="5.42578125" style="27" customWidth="1"/>
    <col min="2812" max="2812" width="57.140625" style="27" customWidth="1"/>
    <col min="2813" max="2814" width="9.28515625" style="27" customWidth="1"/>
    <col min="2815" max="2815" width="11.42578125" style="27" customWidth="1"/>
    <col min="2816" max="2816" width="12.140625" style="27" customWidth="1"/>
    <col min="2817" max="3066" width="9.140625" style="27"/>
    <col min="3067" max="3067" width="5.42578125" style="27" customWidth="1"/>
    <col min="3068" max="3068" width="57.140625" style="27" customWidth="1"/>
    <col min="3069" max="3070" width="9.28515625" style="27" customWidth="1"/>
    <col min="3071" max="3071" width="11.42578125" style="27" customWidth="1"/>
    <col min="3072" max="3072" width="12.140625" style="27" customWidth="1"/>
    <col min="3073" max="3322" width="9.140625" style="27"/>
    <col min="3323" max="3323" width="5.42578125" style="27" customWidth="1"/>
    <col min="3324" max="3324" width="57.140625" style="27" customWidth="1"/>
    <col min="3325" max="3326" width="9.28515625" style="27" customWidth="1"/>
    <col min="3327" max="3327" width="11.42578125" style="27" customWidth="1"/>
    <col min="3328" max="3328" width="12.140625" style="27" customWidth="1"/>
    <col min="3329" max="3578" width="9.140625" style="27"/>
    <col min="3579" max="3579" width="5.42578125" style="27" customWidth="1"/>
    <col min="3580" max="3580" width="57.140625" style="27" customWidth="1"/>
    <col min="3581" max="3582" width="9.28515625" style="27" customWidth="1"/>
    <col min="3583" max="3583" width="11.42578125" style="27" customWidth="1"/>
    <col min="3584" max="3584" width="12.140625" style="27" customWidth="1"/>
    <col min="3585" max="3834" width="9.140625" style="27"/>
    <col min="3835" max="3835" width="5.42578125" style="27" customWidth="1"/>
    <col min="3836" max="3836" width="57.140625" style="27" customWidth="1"/>
    <col min="3837" max="3838" width="9.28515625" style="27" customWidth="1"/>
    <col min="3839" max="3839" width="11.42578125" style="27" customWidth="1"/>
    <col min="3840" max="3840" width="12.140625" style="27" customWidth="1"/>
    <col min="3841" max="4090" width="9.140625" style="27"/>
    <col min="4091" max="4091" width="5.42578125" style="27" customWidth="1"/>
    <col min="4092" max="4092" width="57.140625" style="27" customWidth="1"/>
    <col min="4093" max="4094" width="9.28515625" style="27" customWidth="1"/>
    <col min="4095" max="4095" width="11.42578125" style="27" customWidth="1"/>
    <col min="4096" max="4096" width="12.140625" style="27" customWidth="1"/>
    <col min="4097" max="4346" width="9.140625" style="27"/>
    <col min="4347" max="4347" width="5.42578125" style="27" customWidth="1"/>
    <col min="4348" max="4348" width="57.140625" style="27" customWidth="1"/>
    <col min="4349" max="4350" width="9.28515625" style="27" customWidth="1"/>
    <col min="4351" max="4351" width="11.42578125" style="27" customWidth="1"/>
    <col min="4352" max="4352" width="12.140625" style="27" customWidth="1"/>
    <col min="4353" max="4602" width="9.140625" style="27"/>
    <col min="4603" max="4603" width="5.42578125" style="27" customWidth="1"/>
    <col min="4604" max="4604" width="57.140625" style="27" customWidth="1"/>
    <col min="4605" max="4606" width="9.28515625" style="27" customWidth="1"/>
    <col min="4607" max="4607" width="11.42578125" style="27" customWidth="1"/>
    <col min="4608" max="4608" width="12.140625" style="27" customWidth="1"/>
    <col min="4609" max="4858" width="9.140625" style="27"/>
    <col min="4859" max="4859" width="5.42578125" style="27" customWidth="1"/>
    <col min="4860" max="4860" width="57.140625" style="27" customWidth="1"/>
    <col min="4861" max="4862" width="9.28515625" style="27" customWidth="1"/>
    <col min="4863" max="4863" width="11.42578125" style="27" customWidth="1"/>
    <col min="4864" max="4864" width="12.140625" style="27" customWidth="1"/>
    <col min="4865" max="5114" width="9.140625" style="27"/>
    <col min="5115" max="5115" width="5.42578125" style="27" customWidth="1"/>
    <col min="5116" max="5116" width="57.140625" style="27" customWidth="1"/>
    <col min="5117" max="5118" width="9.28515625" style="27" customWidth="1"/>
    <col min="5119" max="5119" width="11.42578125" style="27" customWidth="1"/>
    <col min="5120" max="5120" width="12.140625" style="27" customWidth="1"/>
    <col min="5121" max="5370" width="9.140625" style="27"/>
    <col min="5371" max="5371" width="5.42578125" style="27" customWidth="1"/>
    <col min="5372" max="5372" width="57.140625" style="27" customWidth="1"/>
    <col min="5373" max="5374" width="9.28515625" style="27" customWidth="1"/>
    <col min="5375" max="5375" width="11.42578125" style="27" customWidth="1"/>
    <col min="5376" max="5376" width="12.140625" style="27" customWidth="1"/>
    <col min="5377" max="5626" width="9.140625" style="27"/>
    <col min="5627" max="5627" width="5.42578125" style="27" customWidth="1"/>
    <col min="5628" max="5628" width="57.140625" style="27" customWidth="1"/>
    <col min="5629" max="5630" width="9.28515625" style="27" customWidth="1"/>
    <col min="5631" max="5631" width="11.42578125" style="27" customWidth="1"/>
    <col min="5632" max="5632" width="12.140625" style="27" customWidth="1"/>
    <col min="5633" max="5882" width="9.140625" style="27"/>
    <col min="5883" max="5883" width="5.42578125" style="27" customWidth="1"/>
    <col min="5884" max="5884" width="57.140625" style="27" customWidth="1"/>
    <col min="5885" max="5886" width="9.28515625" style="27" customWidth="1"/>
    <col min="5887" max="5887" width="11.42578125" style="27" customWidth="1"/>
    <col min="5888" max="5888" width="12.140625" style="27" customWidth="1"/>
    <col min="5889" max="6138" width="9.140625" style="27"/>
    <col min="6139" max="6139" width="5.42578125" style="27" customWidth="1"/>
    <col min="6140" max="6140" width="57.140625" style="27" customWidth="1"/>
    <col min="6141" max="6142" width="9.28515625" style="27" customWidth="1"/>
    <col min="6143" max="6143" width="11.42578125" style="27" customWidth="1"/>
    <col min="6144" max="6144" width="12.140625" style="27" customWidth="1"/>
    <col min="6145" max="6394" width="9.140625" style="27"/>
    <col min="6395" max="6395" width="5.42578125" style="27" customWidth="1"/>
    <col min="6396" max="6396" width="57.140625" style="27" customWidth="1"/>
    <col min="6397" max="6398" width="9.28515625" style="27" customWidth="1"/>
    <col min="6399" max="6399" width="11.42578125" style="27" customWidth="1"/>
    <col min="6400" max="6400" width="12.140625" style="27" customWidth="1"/>
    <col min="6401" max="6650" width="9.140625" style="27"/>
    <col min="6651" max="6651" width="5.42578125" style="27" customWidth="1"/>
    <col min="6652" max="6652" width="57.140625" style="27" customWidth="1"/>
    <col min="6653" max="6654" width="9.28515625" style="27" customWidth="1"/>
    <col min="6655" max="6655" width="11.42578125" style="27" customWidth="1"/>
    <col min="6656" max="6656" width="12.140625" style="27" customWidth="1"/>
    <col min="6657" max="6906" width="9.140625" style="27"/>
    <col min="6907" max="6907" width="5.42578125" style="27" customWidth="1"/>
    <col min="6908" max="6908" width="57.140625" style="27" customWidth="1"/>
    <col min="6909" max="6910" width="9.28515625" style="27" customWidth="1"/>
    <col min="6911" max="6911" width="11.42578125" style="27" customWidth="1"/>
    <col min="6912" max="6912" width="12.140625" style="27" customWidth="1"/>
    <col min="6913" max="7162" width="9.140625" style="27"/>
    <col min="7163" max="7163" width="5.42578125" style="27" customWidth="1"/>
    <col min="7164" max="7164" width="57.140625" style="27" customWidth="1"/>
    <col min="7165" max="7166" width="9.28515625" style="27" customWidth="1"/>
    <col min="7167" max="7167" width="11.42578125" style="27" customWidth="1"/>
    <col min="7168" max="7168" width="12.140625" style="27" customWidth="1"/>
    <col min="7169" max="7418" width="9.140625" style="27"/>
    <col min="7419" max="7419" width="5.42578125" style="27" customWidth="1"/>
    <col min="7420" max="7420" width="57.140625" style="27" customWidth="1"/>
    <col min="7421" max="7422" width="9.28515625" style="27" customWidth="1"/>
    <col min="7423" max="7423" width="11.42578125" style="27" customWidth="1"/>
    <col min="7424" max="7424" width="12.140625" style="27" customWidth="1"/>
    <col min="7425" max="7674" width="9.140625" style="27"/>
    <col min="7675" max="7675" width="5.42578125" style="27" customWidth="1"/>
    <col min="7676" max="7676" width="57.140625" style="27" customWidth="1"/>
    <col min="7677" max="7678" width="9.28515625" style="27" customWidth="1"/>
    <col min="7679" max="7679" width="11.42578125" style="27" customWidth="1"/>
    <col min="7680" max="7680" width="12.140625" style="27" customWidth="1"/>
    <col min="7681" max="7930" width="9.140625" style="27"/>
    <col min="7931" max="7931" width="5.42578125" style="27" customWidth="1"/>
    <col min="7932" max="7932" width="57.140625" style="27" customWidth="1"/>
    <col min="7933" max="7934" width="9.28515625" style="27" customWidth="1"/>
    <col min="7935" max="7935" width="11.42578125" style="27" customWidth="1"/>
    <col min="7936" max="7936" width="12.140625" style="27" customWidth="1"/>
    <col min="7937" max="8186" width="9.140625" style="27"/>
    <col min="8187" max="8187" width="5.42578125" style="27" customWidth="1"/>
    <col min="8188" max="8188" width="57.140625" style="27" customWidth="1"/>
    <col min="8189" max="8190" width="9.28515625" style="27" customWidth="1"/>
    <col min="8191" max="8191" width="11.42578125" style="27" customWidth="1"/>
    <col min="8192" max="8192" width="12.140625" style="27" customWidth="1"/>
    <col min="8193" max="8442" width="9.140625" style="27"/>
    <col min="8443" max="8443" width="5.42578125" style="27" customWidth="1"/>
    <col min="8444" max="8444" width="57.140625" style="27" customWidth="1"/>
    <col min="8445" max="8446" width="9.28515625" style="27" customWidth="1"/>
    <col min="8447" max="8447" width="11.42578125" style="27" customWidth="1"/>
    <col min="8448" max="8448" width="12.140625" style="27" customWidth="1"/>
    <col min="8449" max="8698" width="9.140625" style="27"/>
    <col min="8699" max="8699" width="5.42578125" style="27" customWidth="1"/>
    <col min="8700" max="8700" width="57.140625" style="27" customWidth="1"/>
    <col min="8701" max="8702" width="9.28515625" style="27" customWidth="1"/>
    <col min="8703" max="8703" width="11.42578125" style="27" customWidth="1"/>
    <col min="8704" max="8704" width="12.140625" style="27" customWidth="1"/>
    <col min="8705" max="8954" width="9.140625" style="27"/>
    <col min="8955" max="8955" width="5.42578125" style="27" customWidth="1"/>
    <col min="8956" max="8956" width="57.140625" style="27" customWidth="1"/>
    <col min="8957" max="8958" width="9.28515625" style="27" customWidth="1"/>
    <col min="8959" max="8959" width="11.42578125" style="27" customWidth="1"/>
    <col min="8960" max="8960" width="12.140625" style="27" customWidth="1"/>
    <col min="8961" max="9210" width="9.140625" style="27"/>
    <col min="9211" max="9211" width="5.42578125" style="27" customWidth="1"/>
    <col min="9212" max="9212" width="57.140625" style="27" customWidth="1"/>
    <col min="9213" max="9214" width="9.28515625" style="27" customWidth="1"/>
    <col min="9215" max="9215" width="11.42578125" style="27" customWidth="1"/>
    <col min="9216" max="9216" width="12.140625" style="27" customWidth="1"/>
    <col min="9217" max="9466" width="9.140625" style="27"/>
    <col min="9467" max="9467" width="5.42578125" style="27" customWidth="1"/>
    <col min="9468" max="9468" width="57.140625" style="27" customWidth="1"/>
    <col min="9469" max="9470" width="9.28515625" style="27" customWidth="1"/>
    <col min="9471" max="9471" width="11.42578125" style="27" customWidth="1"/>
    <col min="9472" max="9472" width="12.140625" style="27" customWidth="1"/>
    <col min="9473" max="9722" width="9.140625" style="27"/>
    <col min="9723" max="9723" width="5.42578125" style="27" customWidth="1"/>
    <col min="9724" max="9724" width="57.140625" style="27" customWidth="1"/>
    <col min="9725" max="9726" width="9.28515625" style="27" customWidth="1"/>
    <col min="9727" max="9727" width="11.42578125" style="27" customWidth="1"/>
    <col min="9728" max="9728" width="12.140625" style="27" customWidth="1"/>
    <col min="9729" max="9978" width="9.140625" style="27"/>
    <col min="9979" max="9979" width="5.42578125" style="27" customWidth="1"/>
    <col min="9980" max="9980" width="57.140625" style="27" customWidth="1"/>
    <col min="9981" max="9982" width="9.28515625" style="27" customWidth="1"/>
    <col min="9983" max="9983" width="11.42578125" style="27" customWidth="1"/>
    <col min="9984" max="9984" width="12.140625" style="27" customWidth="1"/>
    <col min="9985" max="10234" width="9.140625" style="27"/>
    <col min="10235" max="10235" width="5.42578125" style="27" customWidth="1"/>
    <col min="10236" max="10236" width="57.140625" style="27" customWidth="1"/>
    <col min="10237" max="10238" width="9.28515625" style="27" customWidth="1"/>
    <col min="10239" max="10239" width="11.42578125" style="27" customWidth="1"/>
    <col min="10240" max="10240" width="12.140625" style="27" customWidth="1"/>
    <col min="10241" max="10490" width="9.140625" style="27"/>
    <col min="10491" max="10491" width="5.42578125" style="27" customWidth="1"/>
    <col min="10492" max="10492" width="57.140625" style="27" customWidth="1"/>
    <col min="10493" max="10494" width="9.28515625" style="27" customWidth="1"/>
    <col min="10495" max="10495" width="11.42578125" style="27" customWidth="1"/>
    <col min="10496" max="10496" width="12.140625" style="27" customWidth="1"/>
    <col min="10497" max="10746" width="9.140625" style="27"/>
    <col min="10747" max="10747" width="5.42578125" style="27" customWidth="1"/>
    <col min="10748" max="10748" width="57.140625" style="27" customWidth="1"/>
    <col min="10749" max="10750" width="9.28515625" style="27" customWidth="1"/>
    <col min="10751" max="10751" width="11.42578125" style="27" customWidth="1"/>
    <col min="10752" max="10752" width="12.140625" style="27" customWidth="1"/>
    <col min="10753" max="11002" width="9.140625" style="27"/>
    <col min="11003" max="11003" width="5.42578125" style="27" customWidth="1"/>
    <col min="11004" max="11004" width="57.140625" style="27" customWidth="1"/>
    <col min="11005" max="11006" width="9.28515625" style="27" customWidth="1"/>
    <col min="11007" max="11007" width="11.42578125" style="27" customWidth="1"/>
    <col min="11008" max="11008" width="12.140625" style="27" customWidth="1"/>
    <col min="11009" max="11258" width="9.140625" style="27"/>
    <col min="11259" max="11259" width="5.42578125" style="27" customWidth="1"/>
    <col min="11260" max="11260" width="57.140625" style="27" customWidth="1"/>
    <col min="11261" max="11262" width="9.28515625" style="27" customWidth="1"/>
    <col min="11263" max="11263" width="11.42578125" style="27" customWidth="1"/>
    <col min="11264" max="11264" width="12.140625" style="27" customWidth="1"/>
    <col min="11265" max="11514" width="9.140625" style="27"/>
    <col min="11515" max="11515" width="5.42578125" style="27" customWidth="1"/>
    <col min="11516" max="11516" width="57.140625" style="27" customWidth="1"/>
    <col min="11517" max="11518" width="9.28515625" style="27" customWidth="1"/>
    <col min="11519" max="11519" width="11.42578125" style="27" customWidth="1"/>
    <col min="11520" max="11520" width="12.140625" style="27" customWidth="1"/>
    <col min="11521" max="11770" width="9.140625" style="27"/>
    <col min="11771" max="11771" width="5.42578125" style="27" customWidth="1"/>
    <col min="11772" max="11772" width="57.140625" style="27" customWidth="1"/>
    <col min="11773" max="11774" width="9.28515625" style="27" customWidth="1"/>
    <col min="11775" max="11775" width="11.42578125" style="27" customWidth="1"/>
    <col min="11776" max="11776" width="12.140625" style="27" customWidth="1"/>
    <col min="11777" max="12026" width="9.140625" style="27"/>
    <col min="12027" max="12027" width="5.42578125" style="27" customWidth="1"/>
    <col min="12028" max="12028" width="57.140625" style="27" customWidth="1"/>
    <col min="12029" max="12030" width="9.28515625" style="27" customWidth="1"/>
    <col min="12031" max="12031" width="11.42578125" style="27" customWidth="1"/>
    <col min="12032" max="12032" width="12.140625" style="27" customWidth="1"/>
    <col min="12033" max="12282" width="9.140625" style="27"/>
    <col min="12283" max="12283" width="5.42578125" style="27" customWidth="1"/>
    <col min="12284" max="12284" width="57.140625" style="27" customWidth="1"/>
    <col min="12285" max="12286" width="9.28515625" style="27" customWidth="1"/>
    <col min="12287" max="12287" width="11.42578125" style="27" customWidth="1"/>
    <col min="12288" max="12288" width="12.140625" style="27" customWidth="1"/>
    <col min="12289" max="12538" width="9.140625" style="27"/>
    <col min="12539" max="12539" width="5.42578125" style="27" customWidth="1"/>
    <col min="12540" max="12540" width="57.140625" style="27" customWidth="1"/>
    <col min="12541" max="12542" width="9.28515625" style="27" customWidth="1"/>
    <col min="12543" max="12543" width="11.42578125" style="27" customWidth="1"/>
    <col min="12544" max="12544" width="12.140625" style="27" customWidth="1"/>
    <col min="12545" max="12794" width="9.140625" style="27"/>
    <col min="12795" max="12795" width="5.42578125" style="27" customWidth="1"/>
    <col min="12796" max="12796" width="57.140625" style="27" customWidth="1"/>
    <col min="12797" max="12798" width="9.28515625" style="27" customWidth="1"/>
    <col min="12799" max="12799" width="11.42578125" style="27" customWidth="1"/>
    <col min="12800" max="12800" width="12.140625" style="27" customWidth="1"/>
    <col min="12801" max="13050" width="9.140625" style="27"/>
    <col min="13051" max="13051" width="5.42578125" style="27" customWidth="1"/>
    <col min="13052" max="13052" width="57.140625" style="27" customWidth="1"/>
    <col min="13053" max="13054" width="9.28515625" style="27" customWidth="1"/>
    <col min="13055" max="13055" width="11.42578125" style="27" customWidth="1"/>
    <col min="13056" max="13056" width="12.140625" style="27" customWidth="1"/>
    <col min="13057" max="13306" width="9.140625" style="27"/>
    <col min="13307" max="13307" width="5.42578125" style="27" customWidth="1"/>
    <col min="13308" max="13308" width="57.140625" style="27" customWidth="1"/>
    <col min="13309" max="13310" width="9.28515625" style="27" customWidth="1"/>
    <col min="13311" max="13311" width="11.42578125" style="27" customWidth="1"/>
    <col min="13312" max="13312" width="12.140625" style="27" customWidth="1"/>
    <col min="13313" max="13562" width="9.140625" style="27"/>
    <col min="13563" max="13563" width="5.42578125" style="27" customWidth="1"/>
    <col min="13564" max="13564" width="57.140625" style="27" customWidth="1"/>
    <col min="13565" max="13566" width="9.28515625" style="27" customWidth="1"/>
    <col min="13567" max="13567" width="11.42578125" style="27" customWidth="1"/>
    <col min="13568" max="13568" width="12.140625" style="27" customWidth="1"/>
    <col min="13569" max="13818" width="9.140625" style="27"/>
    <col min="13819" max="13819" width="5.42578125" style="27" customWidth="1"/>
    <col min="13820" max="13820" width="57.140625" style="27" customWidth="1"/>
    <col min="13821" max="13822" width="9.28515625" style="27" customWidth="1"/>
    <col min="13823" max="13823" width="11.42578125" style="27" customWidth="1"/>
    <col min="13824" max="13824" width="12.140625" style="27" customWidth="1"/>
    <col min="13825" max="14074" width="9.140625" style="27"/>
    <col min="14075" max="14075" width="5.42578125" style="27" customWidth="1"/>
    <col min="14076" max="14076" width="57.140625" style="27" customWidth="1"/>
    <col min="14077" max="14078" width="9.28515625" style="27" customWidth="1"/>
    <col min="14079" max="14079" width="11.42578125" style="27" customWidth="1"/>
    <col min="14080" max="14080" width="12.140625" style="27" customWidth="1"/>
    <col min="14081" max="14330" width="9.140625" style="27"/>
    <col min="14331" max="14331" width="5.42578125" style="27" customWidth="1"/>
    <col min="14332" max="14332" width="57.140625" style="27" customWidth="1"/>
    <col min="14333" max="14334" width="9.28515625" style="27" customWidth="1"/>
    <col min="14335" max="14335" width="11.42578125" style="27" customWidth="1"/>
    <col min="14336" max="14336" width="12.140625" style="27" customWidth="1"/>
    <col min="14337" max="14586" width="9.140625" style="27"/>
    <col min="14587" max="14587" width="5.42578125" style="27" customWidth="1"/>
    <col min="14588" max="14588" width="57.140625" style="27" customWidth="1"/>
    <col min="14589" max="14590" width="9.28515625" style="27" customWidth="1"/>
    <col min="14591" max="14591" width="11.42578125" style="27" customWidth="1"/>
    <col min="14592" max="14592" width="12.140625" style="27" customWidth="1"/>
    <col min="14593" max="14842" width="9.140625" style="27"/>
    <col min="14843" max="14843" width="5.42578125" style="27" customWidth="1"/>
    <col min="14844" max="14844" width="57.140625" style="27" customWidth="1"/>
    <col min="14845" max="14846" width="9.28515625" style="27" customWidth="1"/>
    <col min="14847" max="14847" width="11.42578125" style="27" customWidth="1"/>
    <col min="14848" max="14848" width="12.140625" style="27" customWidth="1"/>
    <col min="14849" max="15098" width="9.140625" style="27"/>
    <col min="15099" max="15099" width="5.42578125" style="27" customWidth="1"/>
    <col min="15100" max="15100" width="57.140625" style="27" customWidth="1"/>
    <col min="15101" max="15102" width="9.28515625" style="27" customWidth="1"/>
    <col min="15103" max="15103" width="11.42578125" style="27" customWidth="1"/>
    <col min="15104" max="15104" width="12.140625" style="27" customWidth="1"/>
    <col min="15105" max="15354" width="9.140625" style="27"/>
    <col min="15355" max="15355" width="5.42578125" style="27" customWidth="1"/>
    <col min="15356" max="15356" width="57.140625" style="27" customWidth="1"/>
    <col min="15357" max="15358" width="9.28515625" style="27" customWidth="1"/>
    <col min="15359" max="15359" width="11.42578125" style="27" customWidth="1"/>
    <col min="15360" max="15360" width="12.140625" style="27" customWidth="1"/>
    <col min="15361" max="15610" width="9.140625" style="27"/>
    <col min="15611" max="15611" width="5.42578125" style="27" customWidth="1"/>
    <col min="15612" max="15612" width="57.140625" style="27" customWidth="1"/>
    <col min="15613" max="15614" width="9.28515625" style="27" customWidth="1"/>
    <col min="15615" max="15615" width="11.42578125" style="27" customWidth="1"/>
    <col min="15616" max="15616" width="12.140625" style="27" customWidth="1"/>
    <col min="15617" max="15866" width="9.140625" style="27"/>
    <col min="15867" max="15867" width="5.42578125" style="27" customWidth="1"/>
    <col min="15868" max="15868" width="57.140625" style="27" customWidth="1"/>
    <col min="15869" max="15870" width="9.28515625" style="27" customWidth="1"/>
    <col min="15871" max="15871" width="11.42578125" style="27" customWidth="1"/>
    <col min="15872" max="15872" width="12.140625" style="27" customWidth="1"/>
    <col min="15873" max="16122" width="9.140625" style="27"/>
    <col min="16123" max="16123" width="5.42578125" style="27" customWidth="1"/>
    <col min="16124" max="16124" width="57.140625" style="27" customWidth="1"/>
    <col min="16125" max="16126" width="9.28515625" style="27" customWidth="1"/>
    <col min="16127" max="16127" width="11.42578125" style="27" customWidth="1"/>
    <col min="16128" max="16128" width="12.140625" style="27" customWidth="1"/>
    <col min="16129" max="16384" width="9.140625" style="27"/>
  </cols>
  <sheetData>
    <row r="1" spans="2:9" x14ac:dyDescent="0.2">
      <c r="B1" s="33"/>
      <c r="C1" s="89"/>
      <c r="D1" s="40"/>
      <c r="E1" s="41"/>
      <c r="F1" s="42"/>
      <c r="G1" s="51"/>
    </row>
    <row r="2" spans="2:9" ht="14.25" customHeight="1" x14ac:dyDescent="0.2">
      <c r="B2" s="104" t="s">
        <v>65</v>
      </c>
      <c r="C2" s="104"/>
      <c r="D2" s="104"/>
      <c r="E2" s="104"/>
      <c r="F2" s="104"/>
      <c r="G2" s="104"/>
    </row>
    <row r="3" spans="2:9" ht="14.25" customHeight="1" x14ac:dyDescent="0.2">
      <c r="B3" s="104" t="s">
        <v>64</v>
      </c>
      <c r="C3" s="104"/>
      <c r="D3" s="104"/>
      <c r="E3" s="104"/>
      <c r="F3" s="104"/>
      <c r="G3" s="104"/>
    </row>
    <row r="4" spans="2:9" x14ac:dyDescent="0.2">
      <c r="B4" s="71"/>
      <c r="C4" s="90"/>
      <c r="D4" s="20"/>
      <c r="E4" s="72"/>
      <c r="F4" s="73"/>
      <c r="G4" s="74"/>
    </row>
    <row r="5" spans="2:9" s="37" customFormat="1" x14ac:dyDescent="0.2">
      <c r="B5" s="15" t="s">
        <v>66</v>
      </c>
      <c r="C5" s="91" t="s">
        <v>0</v>
      </c>
      <c r="D5" s="15" t="s">
        <v>1</v>
      </c>
      <c r="E5" s="15" t="s">
        <v>2</v>
      </c>
      <c r="F5" s="15" t="s">
        <v>3</v>
      </c>
      <c r="G5" s="15" t="s">
        <v>100</v>
      </c>
      <c r="H5" s="16" t="s">
        <v>188</v>
      </c>
      <c r="I5" s="87"/>
    </row>
    <row r="6" spans="2:9" x14ac:dyDescent="0.2">
      <c r="B6" s="1"/>
      <c r="C6" s="92" t="s">
        <v>8</v>
      </c>
      <c r="D6" s="4"/>
      <c r="E6" s="21"/>
      <c r="F6" s="7"/>
      <c r="G6" s="7"/>
      <c r="H6" s="78"/>
    </row>
    <row r="7" spans="2:9" x14ac:dyDescent="0.2">
      <c r="B7" s="6">
        <v>1</v>
      </c>
      <c r="C7" s="93" t="s">
        <v>68</v>
      </c>
      <c r="D7" s="6" t="s">
        <v>42</v>
      </c>
      <c r="E7" s="8">
        <v>1</v>
      </c>
      <c r="F7" s="8"/>
      <c r="G7" s="8">
        <f>ROUND(E7*F7,2)</f>
        <v>0</v>
      </c>
      <c r="H7" s="78"/>
    </row>
    <row r="8" spans="2:9" x14ac:dyDescent="0.2">
      <c r="B8" s="6">
        <v>2</v>
      </c>
      <c r="C8" s="93" t="s">
        <v>69</v>
      </c>
      <c r="D8" s="6" t="s">
        <v>42</v>
      </c>
      <c r="E8" s="8">
        <v>1</v>
      </c>
      <c r="F8" s="8"/>
      <c r="G8" s="8">
        <f t="shared" ref="G8:G11" si="0">ROUND(E8*F8,2)</f>
        <v>0</v>
      </c>
      <c r="H8" s="78"/>
    </row>
    <row r="9" spans="2:9" x14ac:dyDescent="0.2">
      <c r="B9" s="6">
        <v>3</v>
      </c>
      <c r="C9" s="93" t="s">
        <v>70</v>
      </c>
      <c r="D9" s="6" t="s">
        <v>9</v>
      </c>
      <c r="E9" s="11">
        <v>1100</v>
      </c>
      <c r="F9" s="11"/>
      <c r="G9" s="8">
        <f t="shared" si="0"/>
        <v>0</v>
      </c>
      <c r="H9" s="78"/>
    </row>
    <row r="10" spans="2:9" x14ac:dyDescent="0.2">
      <c r="B10" s="6">
        <v>4</v>
      </c>
      <c r="C10" s="93" t="s">
        <v>71</v>
      </c>
      <c r="D10" s="6" t="s">
        <v>9</v>
      </c>
      <c r="E10" s="11">
        <v>600</v>
      </c>
      <c r="F10" s="11"/>
      <c r="G10" s="8">
        <f t="shared" si="0"/>
        <v>0</v>
      </c>
      <c r="H10" s="78"/>
    </row>
    <row r="11" spans="2:9" x14ac:dyDescent="0.2">
      <c r="B11" s="6">
        <v>5</v>
      </c>
      <c r="C11" s="93" t="s">
        <v>67</v>
      </c>
      <c r="D11" s="6" t="s">
        <v>4</v>
      </c>
      <c r="E11" s="9">
        <v>1026</v>
      </c>
      <c r="F11" s="9"/>
      <c r="G11" s="8">
        <f t="shared" si="0"/>
        <v>0</v>
      </c>
      <c r="H11" s="78"/>
    </row>
    <row r="12" spans="2:9" s="31" customFormat="1" x14ac:dyDescent="0.2">
      <c r="B12" s="29"/>
      <c r="C12" s="94" t="s">
        <v>7</v>
      </c>
      <c r="D12" s="29"/>
      <c r="E12" s="30"/>
      <c r="F12" s="30"/>
      <c r="G12" s="47">
        <f>SUM(G7:G11)</f>
        <v>0</v>
      </c>
      <c r="H12" s="79"/>
      <c r="I12" s="32"/>
    </row>
    <row r="13" spans="2:9" x14ac:dyDescent="0.2">
      <c r="B13" s="1"/>
      <c r="C13" s="92" t="s">
        <v>10</v>
      </c>
      <c r="D13" s="4"/>
      <c r="E13" s="10"/>
      <c r="F13" s="10"/>
      <c r="G13" s="10"/>
      <c r="H13" s="78"/>
    </row>
    <row r="14" spans="2:9" x14ac:dyDescent="0.2">
      <c r="B14" s="6">
        <v>6</v>
      </c>
      <c r="C14" s="93" t="s">
        <v>43</v>
      </c>
      <c r="D14" s="6" t="s">
        <v>6</v>
      </c>
      <c r="E14" s="8">
        <f>370.18+38.43</f>
        <v>408.61</v>
      </c>
      <c r="F14" s="12"/>
      <c r="G14" s="8">
        <f t="shared" ref="G14:G25" si="1">ROUND(E14*F14,2)</f>
        <v>0</v>
      </c>
      <c r="H14" s="78"/>
    </row>
    <row r="15" spans="2:9" x14ac:dyDescent="0.2">
      <c r="B15" s="6">
        <v>7</v>
      </c>
      <c r="C15" s="95" t="s">
        <v>11</v>
      </c>
      <c r="D15" s="6" t="s">
        <v>4</v>
      </c>
      <c r="E15" s="8">
        <f>408.61*0.4</f>
        <v>163.44400000000002</v>
      </c>
      <c r="F15" s="12"/>
      <c r="G15" s="8">
        <f t="shared" si="1"/>
        <v>0</v>
      </c>
      <c r="H15" s="78"/>
    </row>
    <row r="16" spans="2:9" s="35" customFormat="1" x14ac:dyDescent="0.2">
      <c r="B16" s="6">
        <v>8</v>
      </c>
      <c r="C16" s="93" t="s">
        <v>44</v>
      </c>
      <c r="D16" s="6" t="s">
        <v>5</v>
      </c>
      <c r="E16" s="8">
        <v>11</v>
      </c>
      <c r="F16" s="12"/>
      <c r="G16" s="8">
        <f t="shared" si="1"/>
        <v>0</v>
      </c>
      <c r="H16" s="78"/>
      <c r="I16" s="36"/>
    </row>
    <row r="17" spans="2:9" s="35" customFormat="1" x14ac:dyDescent="0.2">
      <c r="B17" s="6">
        <v>9</v>
      </c>
      <c r="C17" s="93" t="s">
        <v>45</v>
      </c>
      <c r="D17" s="6" t="s">
        <v>5</v>
      </c>
      <c r="E17" s="8">
        <v>9</v>
      </c>
      <c r="F17" s="12"/>
      <c r="G17" s="8">
        <f t="shared" si="1"/>
        <v>0</v>
      </c>
      <c r="H17" s="78"/>
      <c r="I17" s="36"/>
    </row>
    <row r="18" spans="2:9" s="35" customFormat="1" x14ac:dyDescent="0.2">
      <c r="B18" s="6">
        <v>10</v>
      </c>
      <c r="C18" s="93" t="s">
        <v>46</v>
      </c>
      <c r="D18" s="6" t="s">
        <v>5</v>
      </c>
      <c r="E18" s="8">
        <v>12</v>
      </c>
      <c r="F18" s="12"/>
      <c r="G18" s="8">
        <f t="shared" si="1"/>
        <v>0</v>
      </c>
      <c r="H18" s="78"/>
      <c r="I18" s="36"/>
    </row>
    <row r="19" spans="2:9" s="35" customFormat="1" x14ac:dyDescent="0.2">
      <c r="B19" s="6">
        <v>11</v>
      </c>
      <c r="C19" s="93" t="s">
        <v>47</v>
      </c>
      <c r="D19" s="6" t="s">
        <v>5</v>
      </c>
      <c r="E19" s="8">
        <v>2</v>
      </c>
      <c r="F19" s="12"/>
      <c r="G19" s="8">
        <f t="shared" si="1"/>
        <v>0</v>
      </c>
      <c r="H19" s="78"/>
      <c r="I19" s="36"/>
    </row>
    <row r="20" spans="2:9" s="35" customFormat="1" x14ac:dyDescent="0.2">
      <c r="B20" s="6">
        <v>12</v>
      </c>
      <c r="C20" s="93" t="s">
        <v>48</v>
      </c>
      <c r="D20" s="6" t="s">
        <v>5</v>
      </c>
      <c r="E20" s="8">
        <v>6</v>
      </c>
      <c r="F20" s="12"/>
      <c r="G20" s="8">
        <f t="shared" si="1"/>
        <v>0</v>
      </c>
      <c r="H20" s="78"/>
      <c r="I20" s="36"/>
    </row>
    <row r="21" spans="2:9" s="35" customFormat="1" x14ac:dyDescent="0.2">
      <c r="B21" s="6">
        <v>13</v>
      </c>
      <c r="C21" s="93" t="s">
        <v>49</v>
      </c>
      <c r="D21" s="6" t="s">
        <v>5</v>
      </c>
      <c r="E21" s="8">
        <v>1</v>
      </c>
      <c r="F21" s="12"/>
      <c r="G21" s="8">
        <f t="shared" si="1"/>
        <v>0</v>
      </c>
      <c r="H21" s="78"/>
      <c r="I21" s="36"/>
    </row>
    <row r="22" spans="2:9" s="35" customFormat="1" x14ac:dyDescent="0.2">
      <c r="B22" s="6">
        <v>14</v>
      </c>
      <c r="C22" s="93" t="s">
        <v>84</v>
      </c>
      <c r="D22" s="6" t="s">
        <v>5</v>
      </c>
      <c r="E22" s="8">
        <v>7</v>
      </c>
      <c r="F22" s="12"/>
      <c r="G22" s="8">
        <f t="shared" si="1"/>
        <v>0</v>
      </c>
      <c r="H22" s="78"/>
      <c r="I22" s="36"/>
    </row>
    <row r="23" spans="2:9" s="35" customFormat="1" x14ac:dyDescent="0.2">
      <c r="B23" s="6">
        <v>15</v>
      </c>
      <c r="C23" s="93" t="s">
        <v>62</v>
      </c>
      <c r="D23" s="6" t="s">
        <v>50</v>
      </c>
      <c r="E23" s="8">
        <v>1</v>
      </c>
      <c r="F23" s="12"/>
      <c r="G23" s="8">
        <f t="shared" si="1"/>
        <v>0</v>
      </c>
      <c r="H23" s="78"/>
      <c r="I23" s="36"/>
    </row>
    <row r="24" spans="2:9" s="35" customFormat="1" x14ac:dyDescent="0.2">
      <c r="B24" s="6">
        <v>16</v>
      </c>
      <c r="C24" s="93" t="s">
        <v>63</v>
      </c>
      <c r="D24" s="6" t="s">
        <v>42</v>
      </c>
      <c r="E24" s="8">
        <v>2</v>
      </c>
      <c r="F24" s="12"/>
      <c r="G24" s="8">
        <f t="shared" si="1"/>
        <v>0</v>
      </c>
      <c r="H24" s="78"/>
      <c r="I24" s="36"/>
    </row>
    <row r="25" spans="2:9" s="35" customFormat="1" x14ac:dyDescent="0.2">
      <c r="B25" s="6">
        <v>17</v>
      </c>
      <c r="C25" s="93" t="s">
        <v>101</v>
      </c>
      <c r="D25" s="6" t="s">
        <v>40</v>
      </c>
      <c r="E25" s="8">
        <v>1</v>
      </c>
      <c r="F25" s="12"/>
      <c r="G25" s="8">
        <f t="shared" si="1"/>
        <v>0</v>
      </c>
      <c r="H25" s="78"/>
      <c r="I25" s="36"/>
    </row>
    <row r="26" spans="2:9" s="31" customFormat="1" x14ac:dyDescent="0.2">
      <c r="B26" s="29"/>
      <c r="C26" s="94" t="s">
        <v>7</v>
      </c>
      <c r="D26" s="29"/>
      <c r="E26" s="30"/>
      <c r="F26" s="30"/>
      <c r="G26" s="47">
        <f>SUM(G14:G25)</f>
        <v>0</v>
      </c>
      <c r="H26" s="79"/>
      <c r="I26" s="32"/>
    </row>
    <row r="27" spans="2:9" x14ac:dyDescent="0.2">
      <c r="B27" s="1"/>
      <c r="C27" s="92" t="s">
        <v>12</v>
      </c>
      <c r="D27" s="4"/>
      <c r="E27" s="10"/>
      <c r="F27" s="10"/>
      <c r="G27" s="10"/>
      <c r="H27" s="78"/>
    </row>
    <row r="28" spans="2:9" s="35" customFormat="1" x14ac:dyDescent="0.2">
      <c r="B28" s="6">
        <v>18</v>
      </c>
      <c r="C28" s="93" t="s">
        <v>13</v>
      </c>
      <c r="D28" s="6" t="s">
        <v>6</v>
      </c>
      <c r="E28" s="8">
        <v>478.7</v>
      </c>
      <c r="F28" s="12"/>
      <c r="G28" s="8">
        <f t="shared" ref="G28:G39" si="2">ROUND(E28*F28,2)</f>
        <v>0</v>
      </c>
      <c r="H28" s="78"/>
      <c r="I28" s="36"/>
    </row>
    <row r="29" spans="2:9" s="35" customFormat="1" x14ac:dyDescent="0.2">
      <c r="B29" s="6">
        <v>19</v>
      </c>
      <c r="C29" s="93" t="s">
        <v>61</v>
      </c>
      <c r="D29" s="6" t="s">
        <v>6</v>
      </c>
      <c r="E29" s="8">
        <v>22.7</v>
      </c>
      <c r="F29" s="12"/>
      <c r="G29" s="8">
        <f t="shared" si="2"/>
        <v>0</v>
      </c>
      <c r="H29" s="78"/>
      <c r="I29" s="36"/>
    </row>
    <row r="30" spans="2:9" s="35" customFormat="1" x14ac:dyDescent="0.2">
      <c r="B30" s="6">
        <v>20</v>
      </c>
      <c r="C30" s="93" t="s">
        <v>85</v>
      </c>
      <c r="D30" s="6" t="s">
        <v>6</v>
      </c>
      <c r="E30" s="8">
        <v>32.200000000000003</v>
      </c>
      <c r="F30" s="12"/>
      <c r="G30" s="8">
        <f t="shared" si="2"/>
        <v>0</v>
      </c>
      <c r="H30" s="78"/>
      <c r="I30" s="36"/>
    </row>
    <row r="31" spans="2:9" s="35" customFormat="1" x14ac:dyDescent="0.2">
      <c r="B31" s="6">
        <v>21</v>
      </c>
      <c r="C31" s="93" t="s">
        <v>14</v>
      </c>
      <c r="D31" s="6" t="s">
        <v>6</v>
      </c>
      <c r="E31" s="8">
        <f>308.11+72.2+18.4</f>
        <v>398.71</v>
      </c>
      <c r="F31" s="12"/>
      <c r="G31" s="8">
        <f t="shared" si="2"/>
        <v>0</v>
      </c>
      <c r="H31" s="78"/>
      <c r="I31" s="36"/>
    </row>
    <row r="32" spans="2:9" s="35" customFormat="1" x14ac:dyDescent="0.2">
      <c r="B32" s="6">
        <v>22</v>
      </c>
      <c r="C32" s="93" t="s">
        <v>53</v>
      </c>
      <c r="D32" s="6" t="s">
        <v>6</v>
      </c>
      <c r="E32" s="8">
        <f>87.75+9.2</f>
        <v>96.95</v>
      </c>
      <c r="F32" s="12"/>
      <c r="G32" s="8">
        <f t="shared" si="2"/>
        <v>0</v>
      </c>
      <c r="H32" s="78"/>
      <c r="I32" s="36"/>
    </row>
    <row r="33" spans="2:9" s="35" customFormat="1" x14ac:dyDescent="0.2">
      <c r="B33" s="6">
        <v>23</v>
      </c>
      <c r="C33" s="93" t="s">
        <v>52</v>
      </c>
      <c r="D33" s="6" t="s">
        <v>6</v>
      </c>
      <c r="E33" s="8">
        <f>713.95+55.2</f>
        <v>769.15000000000009</v>
      </c>
      <c r="F33" s="12"/>
      <c r="G33" s="8">
        <f t="shared" si="2"/>
        <v>0</v>
      </c>
      <c r="H33" s="78"/>
      <c r="I33" s="36"/>
    </row>
    <row r="34" spans="2:9" s="35" customFormat="1" x14ac:dyDescent="0.2">
      <c r="B34" s="6">
        <v>24</v>
      </c>
      <c r="C34" s="93" t="s">
        <v>54</v>
      </c>
      <c r="D34" s="6" t="s">
        <v>6</v>
      </c>
      <c r="E34" s="8">
        <v>184.65</v>
      </c>
      <c r="F34" s="12"/>
      <c r="G34" s="8">
        <f t="shared" si="2"/>
        <v>0</v>
      </c>
      <c r="H34" s="78"/>
      <c r="I34" s="36"/>
    </row>
    <row r="35" spans="2:9" s="35" customFormat="1" x14ac:dyDescent="0.2">
      <c r="B35" s="6">
        <v>25</v>
      </c>
      <c r="C35" s="93" t="s">
        <v>55</v>
      </c>
      <c r="D35" s="6" t="s">
        <v>6</v>
      </c>
      <c r="E35" s="8">
        <v>48</v>
      </c>
      <c r="F35" s="12"/>
      <c r="G35" s="8">
        <f t="shared" si="2"/>
        <v>0</v>
      </c>
      <c r="H35" s="78"/>
      <c r="I35" s="36"/>
    </row>
    <row r="36" spans="2:9" s="35" customFormat="1" x14ac:dyDescent="0.2">
      <c r="B36" s="6">
        <v>26</v>
      </c>
      <c r="C36" s="93" t="s">
        <v>77</v>
      </c>
      <c r="D36" s="6" t="s">
        <v>6</v>
      </c>
      <c r="E36" s="8">
        <v>166.62</v>
      </c>
      <c r="F36" s="12"/>
      <c r="G36" s="8">
        <f t="shared" si="2"/>
        <v>0</v>
      </c>
      <c r="H36" s="78"/>
      <c r="I36" s="36"/>
    </row>
    <row r="37" spans="2:9" s="35" customFormat="1" x14ac:dyDescent="0.2">
      <c r="B37" s="6">
        <v>27</v>
      </c>
      <c r="C37" s="93" t="s">
        <v>86</v>
      </c>
      <c r="D37" s="6" t="s">
        <v>6</v>
      </c>
      <c r="E37" s="8">
        <v>408.61</v>
      </c>
      <c r="F37" s="12"/>
      <c r="G37" s="8">
        <f t="shared" si="2"/>
        <v>0</v>
      </c>
      <c r="H37" s="78"/>
      <c r="I37" s="36"/>
    </row>
    <row r="38" spans="2:9" s="35" customFormat="1" x14ac:dyDescent="0.2">
      <c r="B38" s="6">
        <v>28</v>
      </c>
      <c r="C38" s="93" t="s">
        <v>87</v>
      </c>
      <c r="D38" s="6" t="s">
        <v>6</v>
      </c>
      <c r="E38" s="8">
        <f>210.62+114.13+38.43</f>
        <v>363.18</v>
      </c>
      <c r="F38" s="12"/>
      <c r="G38" s="8">
        <f t="shared" si="2"/>
        <v>0</v>
      </c>
      <c r="H38" s="78"/>
      <c r="I38" s="36"/>
    </row>
    <row r="39" spans="2:9" s="35" customFormat="1" x14ac:dyDescent="0.2">
      <c r="B39" s="6">
        <v>29</v>
      </c>
      <c r="C39" s="93" t="s">
        <v>88</v>
      </c>
      <c r="D39" s="6" t="s">
        <v>6</v>
      </c>
      <c r="E39" s="8">
        <f>51+23.45</f>
        <v>74.45</v>
      </c>
      <c r="F39" s="12"/>
      <c r="G39" s="8">
        <f t="shared" si="2"/>
        <v>0</v>
      </c>
      <c r="H39" s="78"/>
      <c r="I39" s="36"/>
    </row>
    <row r="40" spans="2:9" s="43" customFormat="1" x14ac:dyDescent="0.2">
      <c r="B40" s="45"/>
      <c r="C40" s="94" t="s">
        <v>7</v>
      </c>
      <c r="D40" s="45"/>
      <c r="E40" s="28"/>
      <c r="F40" s="45"/>
      <c r="G40" s="47">
        <f>SUM(G28:G39)</f>
        <v>0</v>
      </c>
      <c r="H40" s="79"/>
      <c r="I40" s="44"/>
    </row>
    <row r="41" spans="2:9" s="35" customFormat="1" x14ac:dyDescent="0.2">
      <c r="B41" s="1"/>
      <c r="C41" s="92" t="s">
        <v>17</v>
      </c>
      <c r="D41" s="1"/>
      <c r="E41" s="22"/>
      <c r="F41" s="2"/>
      <c r="G41" s="2"/>
      <c r="H41" s="78"/>
      <c r="I41" s="36"/>
    </row>
    <row r="42" spans="2:9" s="35" customFormat="1" x14ac:dyDescent="0.2">
      <c r="B42" s="6">
        <v>30</v>
      </c>
      <c r="C42" s="93" t="s">
        <v>18</v>
      </c>
      <c r="D42" s="6" t="s">
        <v>4</v>
      </c>
      <c r="E42" s="8">
        <f>(1010-208.88)+149</f>
        <v>950.12</v>
      </c>
      <c r="F42" s="12"/>
      <c r="G42" s="8">
        <f t="shared" ref="G42:G43" si="3">ROUND(E42*F42,2)</f>
        <v>0</v>
      </c>
      <c r="H42" s="78"/>
      <c r="I42" s="36"/>
    </row>
    <row r="43" spans="2:9" s="35" customFormat="1" x14ac:dyDescent="0.2">
      <c r="B43" s="6">
        <v>31</v>
      </c>
      <c r="C43" s="93" t="s">
        <v>72</v>
      </c>
      <c r="D43" s="6" t="s">
        <v>4</v>
      </c>
      <c r="E43" s="8">
        <v>1762.05</v>
      </c>
      <c r="F43" s="12"/>
      <c r="G43" s="8">
        <f t="shared" si="3"/>
        <v>0</v>
      </c>
      <c r="H43" s="78"/>
      <c r="I43" s="36"/>
    </row>
    <row r="44" spans="2:9" s="43" customFormat="1" x14ac:dyDescent="0.2">
      <c r="B44" s="45"/>
      <c r="C44" s="94" t="s">
        <v>7</v>
      </c>
      <c r="D44" s="45"/>
      <c r="E44" s="46"/>
      <c r="F44" s="45"/>
      <c r="G44" s="46">
        <f>SUM(G42:G43)</f>
        <v>0</v>
      </c>
      <c r="H44" s="79"/>
      <c r="I44" s="44"/>
    </row>
    <row r="45" spans="2:9" s="35" customFormat="1" x14ac:dyDescent="0.2">
      <c r="B45" s="16"/>
      <c r="C45" s="96" t="s">
        <v>19</v>
      </c>
      <c r="D45" s="18"/>
      <c r="E45" s="23"/>
      <c r="F45" s="14"/>
      <c r="G45" s="14"/>
      <c r="H45" s="78"/>
      <c r="I45" s="36"/>
    </row>
    <row r="46" spans="2:9" s="35" customFormat="1" x14ac:dyDescent="0.2">
      <c r="B46" s="6">
        <v>32</v>
      </c>
      <c r="C46" s="93" t="s">
        <v>20</v>
      </c>
      <c r="D46" s="6" t="s">
        <v>4</v>
      </c>
      <c r="E46" s="8">
        <v>5424.34</v>
      </c>
      <c r="F46" s="12"/>
      <c r="G46" s="8">
        <f t="shared" ref="G46:G58" si="4">ROUND(E46*F46,2)</f>
        <v>0</v>
      </c>
      <c r="H46" s="78"/>
      <c r="I46" s="36"/>
    </row>
    <row r="47" spans="2:9" s="35" customFormat="1" x14ac:dyDescent="0.2">
      <c r="B47" s="6">
        <v>33</v>
      </c>
      <c r="C47" s="93" t="s">
        <v>21</v>
      </c>
      <c r="D47" s="6" t="s">
        <v>6</v>
      </c>
      <c r="E47" s="8">
        <v>5424.34</v>
      </c>
      <c r="F47" s="12"/>
      <c r="G47" s="8">
        <f t="shared" si="4"/>
        <v>0</v>
      </c>
      <c r="H47" s="78"/>
      <c r="I47" s="36"/>
    </row>
    <row r="48" spans="2:9" s="35" customFormat="1" x14ac:dyDescent="0.2">
      <c r="B48" s="6">
        <v>34</v>
      </c>
      <c r="C48" s="93" t="s">
        <v>22</v>
      </c>
      <c r="D48" s="6" t="s">
        <v>4</v>
      </c>
      <c r="E48" s="8">
        <v>369.39</v>
      </c>
      <c r="F48" s="12"/>
      <c r="G48" s="8">
        <f t="shared" si="4"/>
        <v>0</v>
      </c>
      <c r="H48" s="78"/>
      <c r="I48" s="36"/>
    </row>
    <row r="49" spans="2:9" x14ac:dyDescent="0.2">
      <c r="B49" s="6">
        <v>35</v>
      </c>
      <c r="C49" s="93" t="s">
        <v>23</v>
      </c>
      <c r="D49" s="6" t="s">
        <v>4</v>
      </c>
      <c r="E49" s="8">
        <v>6730.66</v>
      </c>
      <c r="F49" s="12"/>
      <c r="G49" s="8">
        <f t="shared" si="4"/>
        <v>0</v>
      </c>
      <c r="H49" s="78"/>
    </row>
    <row r="50" spans="2:9" x14ac:dyDescent="0.2">
      <c r="B50" s="6">
        <v>36</v>
      </c>
      <c r="C50" s="93" t="s">
        <v>24</v>
      </c>
      <c r="D50" s="6" t="s">
        <v>4</v>
      </c>
      <c r="E50" s="8">
        <v>1306.32</v>
      </c>
      <c r="F50" s="12"/>
      <c r="G50" s="8">
        <f t="shared" si="4"/>
        <v>0</v>
      </c>
      <c r="H50" s="78"/>
    </row>
    <row r="51" spans="2:9" x14ac:dyDescent="0.2">
      <c r="B51" s="6">
        <v>37</v>
      </c>
      <c r="C51" s="93" t="s">
        <v>95</v>
      </c>
      <c r="D51" s="6" t="s">
        <v>4</v>
      </c>
      <c r="E51" s="24">
        <v>240.76</v>
      </c>
      <c r="F51" s="5"/>
      <c r="G51" s="8">
        <f t="shared" si="4"/>
        <v>0</v>
      </c>
      <c r="H51" s="78"/>
    </row>
    <row r="52" spans="2:9" s="35" customFormat="1" x14ac:dyDescent="0.2">
      <c r="B52" s="6">
        <v>38</v>
      </c>
      <c r="C52" s="93" t="s">
        <v>25</v>
      </c>
      <c r="D52" s="6" t="s">
        <v>50</v>
      </c>
      <c r="E52" s="8">
        <v>2</v>
      </c>
      <c r="F52" s="12"/>
      <c r="G52" s="8">
        <f t="shared" si="4"/>
        <v>0</v>
      </c>
      <c r="H52" s="78"/>
      <c r="I52" s="36"/>
    </row>
    <row r="53" spans="2:9" s="35" customFormat="1" x14ac:dyDescent="0.2">
      <c r="B53" s="6">
        <v>39</v>
      </c>
      <c r="C53" s="93" t="s">
        <v>96</v>
      </c>
      <c r="D53" s="6" t="s">
        <v>6</v>
      </c>
      <c r="E53" s="8">
        <v>1038.6099999999999</v>
      </c>
      <c r="F53" s="12"/>
      <c r="G53" s="8">
        <f t="shared" si="4"/>
        <v>0</v>
      </c>
      <c r="H53" s="78"/>
      <c r="I53" s="36"/>
    </row>
    <row r="54" spans="2:9" s="35" customFormat="1" x14ac:dyDescent="0.2">
      <c r="B54" s="6">
        <v>40</v>
      </c>
      <c r="C54" s="93" t="s">
        <v>97</v>
      </c>
      <c r="D54" s="6" t="s">
        <v>6</v>
      </c>
      <c r="E54" s="8">
        <v>135</v>
      </c>
      <c r="F54" s="12"/>
      <c r="G54" s="8">
        <f t="shared" si="4"/>
        <v>0</v>
      </c>
      <c r="H54" s="78"/>
      <c r="I54" s="36"/>
    </row>
    <row r="55" spans="2:9" s="35" customFormat="1" x14ac:dyDescent="0.2">
      <c r="B55" s="6">
        <v>41</v>
      </c>
      <c r="C55" s="93" t="s">
        <v>98</v>
      </c>
      <c r="D55" s="6" t="s">
        <v>6</v>
      </c>
      <c r="E55" s="8">
        <v>53.05</v>
      </c>
      <c r="F55" s="12"/>
      <c r="G55" s="8">
        <f t="shared" si="4"/>
        <v>0</v>
      </c>
      <c r="H55" s="78"/>
      <c r="I55" s="36"/>
    </row>
    <row r="56" spans="2:9" s="35" customFormat="1" x14ac:dyDescent="0.2">
      <c r="B56" s="6">
        <v>42</v>
      </c>
      <c r="C56" s="93" t="s">
        <v>99</v>
      </c>
      <c r="D56" s="6" t="s">
        <v>6</v>
      </c>
      <c r="E56" s="8">
        <v>22.3</v>
      </c>
      <c r="F56" s="12"/>
      <c r="G56" s="8">
        <f t="shared" si="4"/>
        <v>0</v>
      </c>
      <c r="H56" s="78"/>
      <c r="I56" s="36"/>
    </row>
    <row r="57" spans="2:9" s="35" customFormat="1" x14ac:dyDescent="0.2">
      <c r="B57" s="6">
        <v>43</v>
      </c>
      <c r="C57" s="93" t="s">
        <v>113</v>
      </c>
      <c r="D57" s="6" t="s">
        <v>40</v>
      </c>
      <c r="E57" s="8">
        <v>1</v>
      </c>
      <c r="F57" s="12"/>
      <c r="G57" s="8">
        <f t="shared" si="4"/>
        <v>0</v>
      </c>
      <c r="H57" s="78"/>
      <c r="I57" s="36"/>
    </row>
    <row r="58" spans="2:9" s="35" customFormat="1" x14ac:dyDescent="0.2">
      <c r="B58" s="6">
        <v>44</v>
      </c>
      <c r="C58" s="93" t="s">
        <v>114</v>
      </c>
      <c r="D58" s="6" t="s">
        <v>40</v>
      </c>
      <c r="E58" s="8">
        <v>1</v>
      </c>
      <c r="F58" s="12"/>
      <c r="G58" s="8">
        <f t="shared" si="4"/>
        <v>0</v>
      </c>
      <c r="H58" s="78"/>
      <c r="I58" s="36"/>
    </row>
    <row r="59" spans="2:9" s="43" customFormat="1" x14ac:dyDescent="0.2">
      <c r="B59" s="45"/>
      <c r="C59" s="94" t="s">
        <v>7</v>
      </c>
      <c r="D59" s="45"/>
      <c r="E59" s="28"/>
      <c r="F59" s="28"/>
      <c r="G59" s="46">
        <f>SUM(G46:G58)</f>
        <v>0</v>
      </c>
      <c r="H59" s="79"/>
      <c r="I59" s="44"/>
    </row>
    <row r="60" spans="2:9" s="35" customFormat="1" x14ac:dyDescent="0.2">
      <c r="B60" s="1"/>
      <c r="C60" s="92" t="s">
        <v>26</v>
      </c>
      <c r="D60" s="1"/>
      <c r="E60" s="22"/>
      <c r="F60" s="2"/>
      <c r="G60" s="2"/>
      <c r="H60" s="78"/>
      <c r="I60" s="36"/>
    </row>
    <row r="61" spans="2:9" x14ac:dyDescent="0.2">
      <c r="B61" s="6">
        <v>45</v>
      </c>
      <c r="C61" s="93" t="s">
        <v>27</v>
      </c>
      <c r="D61" s="6" t="s">
        <v>4</v>
      </c>
      <c r="E61" s="8">
        <v>1241.72</v>
      </c>
      <c r="F61" s="12"/>
      <c r="G61" s="8">
        <f t="shared" ref="G61:G64" si="5">ROUND(E61*F61,2)</f>
        <v>0</v>
      </c>
      <c r="H61" s="78"/>
    </row>
    <row r="62" spans="2:9" s="35" customFormat="1" x14ac:dyDescent="0.2">
      <c r="B62" s="6">
        <v>46</v>
      </c>
      <c r="C62" s="93" t="s">
        <v>89</v>
      </c>
      <c r="D62" s="6" t="s">
        <v>73</v>
      </c>
      <c r="E62" s="8">
        <v>1241.72</v>
      </c>
      <c r="F62" s="12"/>
      <c r="G62" s="8">
        <f t="shared" si="5"/>
        <v>0</v>
      </c>
      <c r="H62" s="78"/>
      <c r="I62" s="36"/>
    </row>
    <row r="63" spans="2:9" s="35" customFormat="1" x14ac:dyDescent="0.2">
      <c r="B63" s="6">
        <v>47</v>
      </c>
      <c r="C63" s="93" t="s">
        <v>90</v>
      </c>
      <c r="D63" s="6" t="s">
        <v>73</v>
      </c>
      <c r="E63" s="8">
        <v>66.77</v>
      </c>
      <c r="F63" s="12"/>
      <c r="G63" s="8">
        <f t="shared" si="5"/>
        <v>0</v>
      </c>
      <c r="H63" s="78"/>
      <c r="I63" s="36"/>
    </row>
    <row r="64" spans="2:9" s="35" customFormat="1" x14ac:dyDescent="0.2">
      <c r="B64" s="6">
        <v>48</v>
      </c>
      <c r="C64" s="93" t="s">
        <v>28</v>
      </c>
      <c r="D64" s="6" t="s">
        <v>6</v>
      </c>
      <c r="E64" s="8">
        <v>1018.61</v>
      </c>
      <c r="F64" s="12"/>
      <c r="G64" s="8">
        <f t="shared" si="5"/>
        <v>0</v>
      </c>
      <c r="H64" s="78"/>
      <c r="I64" s="36"/>
    </row>
    <row r="65" spans="2:9" s="43" customFormat="1" x14ac:dyDescent="0.2">
      <c r="B65" s="45"/>
      <c r="C65" s="94" t="s">
        <v>7</v>
      </c>
      <c r="D65" s="45"/>
      <c r="E65" s="28"/>
      <c r="F65" s="28"/>
      <c r="G65" s="46">
        <f>SUM(G61:G64)</f>
        <v>0</v>
      </c>
      <c r="H65" s="79"/>
      <c r="I65" s="44"/>
    </row>
    <row r="66" spans="2:9" s="35" customFormat="1" x14ac:dyDescent="0.2">
      <c r="B66" s="16"/>
      <c r="C66" s="96" t="s">
        <v>29</v>
      </c>
      <c r="D66" s="18"/>
      <c r="E66" s="23"/>
      <c r="F66" s="14"/>
      <c r="G66" s="14"/>
      <c r="H66" s="78"/>
      <c r="I66" s="36"/>
    </row>
    <row r="67" spans="2:9" s="35" customFormat="1" x14ac:dyDescent="0.2">
      <c r="B67" s="6">
        <v>49</v>
      </c>
      <c r="C67" s="93" t="s">
        <v>51</v>
      </c>
      <c r="D67" s="6" t="s">
        <v>73</v>
      </c>
      <c r="E67" s="8">
        <v>784.22</v>
      </c>
      <c r="F67" s="12"/>
      <c r="G67" s="8">
        <f t="shared" ref="G67" si="6">ROUND(E67*F67,2)</f>
        <v>0</v>
      </c>
      <c r="H67" s="78"/>
      <c r="I67" s="36"/>
    </row>
    <row r="68" spans="2:9" s="43" customFormat="1" x14ac:dyDescent="0.2">
      <c r="B68" s="45"/>
      <c r="C68" s="94" t="s">
        <v>7</v>
      </c>
      <c r="D68" s="45"/>
      <c r="E68" s="28"/>
      <c r="F68" s="45"/>
      <c r="G68" s="46">
        <f>G67</f>
        <v>0</v>
      </c>
      <c r="H68" s="79"/>
      <c r="I68" s="44"/>
    </row>
    <row r="69" spans="2:9" s="35" customFormat="1" x14ac:dyDescent="0.2">
      <c r="B69" s="16"/>
      <c r="C69" s="92" t="s">
        <v>30</v>
      </c>
      <c r="D69" s="3"/>
      <c r="E69" s="48"/>
      <c r="F69" s="49"/>
      <c r="G69" s="49"/>
      <c r="H69" s="78"/>
      <c r="I69" s="36"/>
    </row>
    <row r="70" spans="2:9" s="35" customFormat="1" x14ac:dyDescent="0.2">
      <c r="B70" s="6">
        <v>50</v>
      </c>
      <c r="C70" s="93" t="s">
        <v>60</v>
      </c>
      <c r="D70" s="6" t="s">
        <v>4</v>
      </c>
      <c r="E70" s="8">
        <v>521.14</v>
      </c>
      <c r="F70" s="12"/>
      <c r="G70" s="8">
        <f t="shared" ref="G70:G73" si="7">ROUND(E70*F70,2)</f>
        <v>0</v>
      </c>
      <c r="H70" s="78"/>
      <c r="I70" s="36"/>
    </row>
    <row r="71" spans="2:9" s="35" customFormat="1" x14ac:dyDescent="0.2">
      <c r="B71" s="6">
        <v>51</v>
      </c>
      <c r="C71" s="93" t="s">
        <v>94</v>
      </c>
      <c r="D71" s="6" t="s">
        <v>6</v>
      </c>
      <c r="E71" s="8">
        <v>51</v>
      </c>
      <c r="F71" s="12"/>
      <c r="G71" s="8">
        <f t="shared" si="7"/>
        <v>0</v>
      </c>
      <c r="H71" s="78"/>
      <c r="I71" s="36"/>
    </row>
    <row r="72" spans="2:9" s="35" customFormat="1" x14ac:dyDescent="0.2">
      <c r="B72" s="6">
        <v>52</v>
      </c>
      <c r="C72" s="93" t="s">
        <v>57</v>
      </c>
      <c r="D72" s="6" t="s">
        <v>6</v>
      </c>
      <c r="E72" s="8">
        <v>104</v>
      </c>
      <c r="F72" s="12"/>
      <c r="G72" s="8">
        <f t="shared" si="7"/>
        <v>0</v>
      </c>
      <c r="H72" s="78"/>
      <c r="I72" s="36"/>
    </row>
    <row r="73" spans="2:9" s="35" customFormat="1" x14ac:dyDescent="0.2">
      <c r="B73" s="6">
        <v>53</v>
      </c>
      <c r="C73" s="93" t="s">
        <v>76</v>
      </c>
      <c r="D73" s="6" t="s">
        <v>6</v>
      </c>
      <c r="E73" s="8">
        <v>79.84</v>
      </c>
      <c r="F73" s="12"/>
      <c r="G73" s="8">
        <f t="shared" si="7"/>
        <v>0</v>
      </c>
      <c r="H73" s="78"/>
      <c r="I73" s="36"/>
    </row>
    <row r="74" spans="2:9" s="31" customFormat="1" x14ac:dyDescent="0.2">
      <c r="B74" s="29"/>
      <c r="C74" s="94" t="s">
        <v>7</v>
      </c>
      <c r="D74" s="29"/>
      <c r="E74" s="30"/>
      <c r="F74" s="30"/>
      <c r="G74" s="47">
        <f>SUM(G70:G73)</f>
        <v>0</v>
      </c>
      <c r="H74" s="79"/>
      <c r="I74" s="32"/>
    </row>
    <row r="75" spans="2:9" s="35" customFormat="1" x14ac:dyDescent="0.2">
      <c r="B75" s="16"/>
      <c r="C75" s="96" t="s">
        <v>78</v>
      </c>
      <c r="D75" s="18"/>
      <c r="E75" s="23"/>
      <c r="F75" s="23"/>
      <c r="G75" s="50"/>
      <c r="H75" s="78"/>
      <c r="I75" s="36"/>
    </row>
    <row r="76" spans="2:9" s="35" customFormat="1" x14ac:dyDescent="0.2">
      <c r="B76" s="6">
        <v>54</v>
      </c>
      <c r="C76" s="93" t="s">
        <v>43</v>
      </c>
      <c r="D76" s="6" t="s">
        <v>6</v>
      </c>
      <c r="E76" s="8">
        <v>65.959999999999994</v>
      </c>
      <c r="F76" s="12"/>
      <c r="G76" s="8">
        <f t="shared" ref="G76:G86" si="8">ROUND(E76*F76,2)</f>
        <v>0</v>
      </c>
      <c r="H76" s="78"/>
      <c r="I76" s="36"/>
    </row>
    <row r="77" spans="2:9" s="35" customFormat="1" x14ac:dyDescent="0.2">
      <c r="B77" s="6">
        <v>55</v>
      </c>
      <c r="C77" s="95" t="s">
        <v>11</v>
      </c>
      <c r="D77" s="6" t="s">
        <v>73</v>
      </c>
      <c r="E77" s="8">
        <v>27.34</v>
      </c>
      <c r="F77" s="12"/>
      <c r="G77" s="8">
        <f t="shared" si="8"/>
        <v>0</v>
      </c>
      <c r="H77" s="78"/>
      <c r="I77" s="36"/>
    </row>
    <row r="78" spans="2:9" s="35" customFormat="1" x14ac:dyDescent="0.2">
      <c r="B78" s="6">
        <v>56</v>
      </c>
      <c r="C78" s="93" t="s">
        <v>15</v>
      </c>
      <c r="D78" s="6" t="s">
        <v>6</v>
      </c>
      <c r="E78" s="8">
        <v>65.959999999999994</v>
      </c>
      <c r="F78" s="12"/>
      <c r="G78" s="8">
        <f t="shared" si="8"/>
        <v>0</v>
      </c>
      <c r="H78" s="78"/>
      <c r="I78" s="36"/>
    </row>
    <row r="79" spans="2:9" s="35" customFormat="1" x14ac:dyDescent="0.2">
      <c r="B79" s="6">
        <v>57</v>
      </c>
      <c r="C79" s="93" t="s">
        <v>18</v>
      </c>
      <c r="D79" s="6" t="s">
        <v>73</v>
      </c>
      <c r="E79" s="8">
        <v>158.30000000000001</v>
      </c>
      <c r="F79" s="12"/>
      <c r="G79" s="8">
        <f t="shared" si="8"/>
        <v>0</v>
      </c>
      <c r="H79" s="78"/>
      <c r="I79" s="36"/>
    </row>
    <row r="80" spans="2:9" s="35" customFormat="1" x14ac:dyDescent="0.2">
      <c r="B80" s="6">
        <v>58</v>
      </c>
      <c r="C80" s="93" t="s">
        <v>14</v>
      </c>
      <c r="D80" s="6" t="s">
        <v>6</v>
      </c>
      <c r="E80" s="8">
        <v>76.8</v>
      </c>
      <c r="F80" s="12"/>
      <c r="G80" s="8">
        <f t="shared" si="8"/>
        <v>0</v>
      </c>
      <c r="H80" s="78"/>
      <c r="I80" s="36"/>
    </row>
    <row r="81" spans="2:9" s="35" customFormat="1" x14ac:dyDescent="0.2">
      <c r="B81" s="6">
        <v>59</v>
      </c>
      <c r="C81" s="93" t="s">
        <v>16</v>
      </c>
      <c r="D81" s="6" t="s">
        <v>6</v>
      </c>
      <c r="E81" s="8">
        <v>65.959999999999994</v>
      </c>
      <c r="F81" s="12"/>
      <c r="G81" s="8">
        <f t="shared" si="8"/>
        <v>0</v>
      </c>
      <c r="H81" s="78"/>
      <c r="I81" s="36"/>
    </row>
    <row r="82" spans="2:9" s="35" customFormat="1" x14ac:dyDescent="0.2">
      <c r="B82" s="6">
        <v>60</v>
      </c>
      <c r="C82" s="93" t="s">
        <v>79</v>
      </c>
      <c r="D82" s="6" t="s">
        <v>73</v>
      </c>
      <c r="E82" s="8">
        <v>158.30000000000001</v>
      </c>
      <c r="F82" s="12"/>
      <c r="G82" s="8">
        <f t="shared" si="8"/>
        <v>0</v>
      </c>
      <c r="H82" s="78"/>
      <c r="I82" s="36"/>
    </row>
    <row r="83" spans="2:9" s="35" customFormat="1" x14ac:dyDescent="0.2">
      <c r="B83" s="6">
        <v>61</v>
      </c>
      <c r="C83" s="93" t="s">
        <v>80</v>
      </c>
      <c r="D83" s="6" t="s">
        <v>73</v>
      </c>
      <c r="E83" s="8">
        <v>158.30000000000001</v>
      </c>
      <c r="F83" s="12"/>
      <c r="G83" s="8">
        <f t="shared" si="8"/>
        <v>0</v>
      </c>
      <c r="H83" s="78"/>
      <c r="I83" s="36"/>
    </row>
    <row r="84" spans="2:9" s="35" customFormat="1" x14ac:dyDescent="0.2">
      <c r="B84" s="6">
        <v>62</v>
      </c>
      <c r="C84" s="93" t="s">
        <v>81</v>
      </c>
      <c r="D84" s="6" t="s">
        <v>73</v>
      </c>
      <c r="E84" s="8">
        <v>158.30000000000001</v>
      </c>
      <c r="F84" s="12"/>
      <c r="G84" s="8">
        <f t="shared" si="8"/>
        <v>0</v>
      </c>
      <c r="H84" s="78"/>
      <c r="I84" s="36"/>
    </row>
    <row r="85" spans="2:9" s="35" customFormat="1" ht="28.5" customHeight="1" x14ac:dyDescent="0.2">
      <c r="B85" s="6">
        <v>63</v>
      </c>
      <c r="C85" s="93" t="s">
        <v>82</v>
      </c>
      <c r="D85" s="6" t="s">
        <v>56</v>
      </c>
      <c r="E85" s="8">
        <v>1</v>
      </c>
      <c r="F85" s="12"/>
      <c r="G85" s="8">
        <f t="shared" si="8"/>
        <v>0</v>
      </c>
      <c r="H85" s="78"/>
      <c r="I85" s="36"/>
    </row>
    <row r="86" spans="2:9" s="35" customFormat="1" ht="33" customHeight="1" x14ac:dyDescent="0.2">
      <c r="B86" s="6">
        <v>64</v>
      </c>
      <c r="C86" s="93" t="s">
        <v>83</v>
      </c>
      <c r="D86" s="6" t="s">
        <v>56</v>
      </c>
      <c r="E86" s="8">
        <v>1</v>
      </c>
      <c r="F86" s="12"/>
      <c r="G86" s="8">
        <f t="shared" si="8"/>
        <v>0</v>
      </c>
      <c r="H86" s="78"/>
      <c r="I86" s="36"/>
    </row>
    <row r="87" spans="2:9" s="31" customFormat="1" x14ac:dyDescent="0.2">
      <c r="B87" s="29"/>
      <c r="C87" s="94" t="s">
        <v>7</v>
      </c>
      <c r="D87" s="29"/>
      <c r="E87" s="30"/>
      <c r="F87" s="30"/>
      <c r="G87" s="47">
        <f>SUM(G76:G86)</f>
        <v>0</v>
      </c>
      <c r="H87" s="79"/>
      <c r="I87" s="32"/>
    </row>
    <row r="88" spans="2:9" s="35" customFormat="1" x14ac:dyDescent="0.2">
      <c r="B88" s="16"/>
      <c r="C88" s="96" t="s">
        <v>93</v>
      </c>
      <c r="D88" s="18"/>
      <c r="E88" s="23"/>
      <c r="F88" s="14"/>
      <c r="G88" s="14"/>
      <c r="H88" s="78"/>
      <c r="I88" s="36"/>
    </row>
    <row r="89" spans="2:9" x14ac:dyDescent="0.2">
      <c r="B89" s="6">
        <v>65</v>
      </c>
      <c r="C89" s="93" t="s">
        <v>91</v>
      </c>
      <c r="D89" s="6" t="s">
        <v>73</v>
      </c>
      <c r="E89" s="8">
        <v>367.18</v>
      </c>
      <c r="F89" s="12"/>
      <c r="G89" s="8">
        <f t="shared" ref="G89:G90" si="9">ROUND(E89*F89,2)</f>
        <v>0</v>
      </c>
      <c r="H89" s="78"/>
    </row>
    <row r="90" spans="2:9" x14ac:dyDescent="0.2">
      <c r="B90" s="19">
        <v>66</v>
      </c>
      <c r="C90" s="95" t="s">
        <v>92</v>
      </c>
      <c r="D90" s="19" t="s">
        <v>73</v>
      </c>
      <c r="E90" s="25">
        <v>367.18</v>
      </c>
      <c r="F90" s="13"/>
      <c r="G90" s="8">
        <f t="shared" si="9"/>
        <v>0</v>
      </c>
      <c r="H90" s="78"/>
    </row>
    <row r="91" spans="2:9" s="43" customFormat="1" x14ac:dyDescent="0.2">
      <c r="B91" s="29"/>
      <c r="C91" s="94" t="s">
        <v>7</v>
      </c>
      <c r="D91" s="29"/>
      <c r="E91" s="30"/>
      <c r="F91" s="30"/>
      <c r="G91" s="47">
        <f>SUM(G89:G90)</f>
        <v>0</v>
      </c>
      <c r="H91" s="79"/>
      <c r="I91" s="44"/>
    </row>
    <row r="92" spans="2:9" x14ac:dyDescent="0.2">
      <c r="B92" s="16"/>
      <c r="C92" s="97" t="s">
        <v>31</v>
      </c>
      <c r="D92" s="18"/>
      <c r="E92" s="23"/>
      <c r="F92" s="23"/>
      <c r="G92" s="50"/>
      <c r="H92" s="78"/>
    </row>
    <row r="93" spans="2:9" x14ac:dyDescent="0.2">
      <c r="B93" s="19">
        <v>67</v>
      </c>
      <c r="C93" s="95" t="s">
        <v>32</v>
      </c>
      <c r="D93" s="19" t="s">
        <v>5</v>
      </c>
      <c r="E93" s="25">
        <v>10</v>
      </c>
      <c r="F93" s="13"/>
      <c r="G93" s="8">
        <f t="shared" ref="G93:G105" si="10">ROUND(E93*F93,2)</f>
        <v>0</v>
      </c>
      <c r="H93" s="78"/>
    </row>
    <row r="94" spans="2:9" x14ac:dyDescent="0.2">
      <c r="B94" s="19">
        <v>68</v>
      </c>
      <c r="C94" s="95" t="s">
        <v>33</v>
      </c>
      <c r="D94" s="19" t="s">
        <v>6</v>
      </c>
      <c r="E94" s="25">
        <v>148.80000000000001</v>
      </c>
      <c r="F94" s="13"/>
      <c r="G94" s="8">
        <f t="shared" si="10"/>
        <v>0</v>
      </c>
      <c r="H94" s="78"/>
    </row>
    <row r="95" spans="2:9" x14ac:dyDescent="0.2">
      <c r="B95" s="19">
        <v>69</v>
      </c>
      <c r="C95" s="95" t="s">
        <v>34</v>
      </c>
      <c r="D95" s="19" t="s">
        <v>6</v>
      </c>
      <c r="E95" s="25">
        <v>30</v>
      </c>
      <c r="F95" s="13"/>
      <c r="G95" s="8">
        <f t="shared" si="10"/>
        <v>0</v>
      </c>
      <c r="H95" s="78"/>
    </row>
    <row r="96" spans="2:9" x14ac:dyDescent="0.2">
      <c r="B96" s="19">
        <v>70</v>
      </c>
      <c r="C96" s="95" t="s">
        <v>75</v>
      </c>
      <c r="D96" s="19" t="s">
        <v>6</v>
      </c>
      <c r="E96" s="25">
        <v>145.4</v>
      </c>
      <c r="F96" s="13"/>
      <c r="G96" s="8">
        <f t="shared" si="10"/>
        <v>0</v>
      </c>
      <c r="H96" s="78"/>
    </row>
    <row r="97" spans="2:9" x14ac:dyDescent="0.2">
      <c r="B97" s="19">
        <v>71</v>
      </c>
      <c r="C97" s="95" t="s">
        <v>74</v>
      </c>
      <c r="D97" s="19" t="s">
        <v>6</v>
      </c>
      <c r="E97" s="25">
        <v>48.84</v>
      </c>
      <c r="F97" s="13"/>
      <c r="G97" s="8">
        <f t="shared" si="10"/>
        <v>0</v>
      </c>
      <c r="H97" s="78"/>
    </row>
    <row r="98" spans="2:9" x14ac:dyDescent="0.2">
      <c r="B98" s="19">
        <v>72</v>
      </c>
      <c r="C98" s="95" t="s">
        <v>35</v>
      </c>
      <c r="D98" s="19" t="s">
        <v>5</v>
      </c>
      <c r="E98" s="25">
        <v>15</v>
      </c>
      <c r="F98" s="13"/>
      <c r="G98" s="8">
        <f t="shared" si="10"/>
        <v>0</v>
      </c>
      <c r="H98" s="78"/>
    </row>
    <row r="99" spans="2:9" x14ac:dyDescent="0.2">
      <c r="B99" s="19">
        <v>73</v>
      </c>
      <c r="C99" s="95" t="s">
        <v>36</v>
      </c>
      <c r="D99" s="19" t="s">
        <v>5</v>
      </c>
      <c r="E99" s="25">
        <v>16</v>
      </c>
      <c r="F99" s="13"/>
      <c r="G99" s="8">
        <f t="shared" si="10"/>
        <v>0</v>
      </c>
      <c r="H99" s="78"/>
    </row>
    <row r="100" spans="2:9" x14ac:dyDescent="0.2">
      <c r="B100" s="19">
        <v>74</v>
      </c>
      <c r="C100" s="95" t="s">
        <v>37</v>
      </c>
      <c r="D100" s="19" t="s">
        <v>5</v>
      </c>
      <c r="E100" s="25">
        <v>1</v>
      </c>
      <c r="F100" s="13"/>
      <c r="G100" s="8">
        <f t="shared" si="10"/>
        <v>0</v>
      </c>
      <c r="H100" s="78"/>
    </row>
    <row r="101" spans="2:9" x14ac:dyDescent="0.2">
      <c r="B101" s="19">
        <v>75</v>
      </c>
      <c r="C101" s="95" t="s">
        <v>38</v>
      </c>
      <c r="D101" s="19" t="s">
        <v>5</v>
      </c>
      <c r="E101" s="25">
        <v>2</v>
      </c>
      <c r="F101" s="13"/>
      <c r="G101" s="8">
        <f t="shared" si="10"/>
        <v>0</v>
      </c>
      <c r="H101" s="78"/>
    </row>
    <row r="102" spans="2:9" x14ac:dyDescent="0.2">
      <c r="B102" s="19">
        <v>76</v>
      </c>
      <c r="C102" s="95" t="s">
        <v>102</v>
      </c>
      <c r="D102" s="19" t="s">
        <v>5</v>
      </c>
      <c r="E102" s="25">
        <v>2</v>
      </c>
      <c r="F102" s="13"/>
      <c r="G102" s="8">
        <f t="shared" si="10"/>
        <v>0</v>
      </c>
      <c r="H102" s="78"/>
    </row>
    <row r="103" spans="2:9" x14ac:dyDescent="0.2">
      <c r="B103" s="19">
        <v>77</v>
      </c>
      <c r="C103" s="95" t="s">
        <v>58</v>
      </c>
      <c r="D103" s="19" t="s">
        <v>6</v>
      </c>
      <c r="E103" s="25">
        <v>67.14</v>
      </c>
      <c r="F103" s="13"/>
      <c r="G103" s="8">
        <f t="shared" si="10"/>
        <v>0</v>
      </c>
      <c r="H103" s="78"/>
    </row>
    <row r="104" spans="2:9" x14ac:dyDescent="0.2">
      <c r="B104" s="19">
        <v>78</v>
      </c>
      <c r="C104" s="95" t="s">
        <v>59</v>
      </c>
      <c r="D104" s="19" t="s">
        <v>6</v>
      </c>
      <c r="E104" s="25">
        <v>14</v>
      </c>
      <c r="F104" s="13"/>
      <c r="G104" s="8">
        <f t="shared" si="10"/>
        <v>0</v>
      </c>
      <c r="H104" s="78"/>
    </row>
    <row r="105" spans="2:9" s="35" customFormat="1" x14ac:dyDescent="0.2">
      <c r="B105" s="19">
        <v>79</v>
      </c>
      <c r="C105" s="95" t="s">
        <v>39</v>
      </c>
      <c r="D105" s="19" t="s">
        <v>40</v>
      </c>
      <c r="E105" s="25">
        <v>1</v>
      </c>
      <c r="F105" s="13"/>
      <c r="G105" s="8">
        <f t="shared" si="10"/>
        <v>0</v>
      </c>
      <c r="H105" s="78"/>
      <c r="I105" s="36"/>
    </row>
    <row r="106" spans="2:9" s="43" customFormat="1" x14ac:dyDescent="0.2">
      <c r="B106" s="45"/>
      <c r="C106" s="94" t="s">
        <v>7</v>
      </c>
      <c r="D106" s="45"/>
      <c r="E106" s="46"/>
      <c r="F106" s="46"/>
      <c r="G106" s="46">
        <f>SUM(G93:G105)</f>
        <v>0</v>
      </c>
      <c r="H106" s="79"/>
      <c r="I106" s="44"/>
    </row>
    <row r="107" spans="2:9" x14ac:dyDescent="0.2">
      <c r="B107" s="16"/>
      <c r="C107" s="96" t="s">
        <v>41</v>
      </c>
      <c r="D107" s="16"/>
      <c r="E107" s="17"/>
      <c r="F107" s="17"/>
      <c r="G107" s="17"/>
      <c r="H107" s="78"/>
    </row>
    <row r="108" spans="2:9" x14ac:dyDescent="0.2">
      <c r="B108" s="19">
        <v>80</v>
      </c>
      <c r="C108" s="95" t="s">
        <v>106</v>
      </c>
      <c r="D108" s="19" t="s">
        <v>73</v>
      </c>
      <c r="E108" s="25">
        <v>180</v>
      </c>
      <c r="F108" s="13"/>
      <c r="G108" s="8">
        <f t="shared" ref="G108:G117" si="11">ROUND(E108*F108,2)</f>
        <v>0</v>
      </c>
      <c r="H108" s="78"/>
    </row>
    <row r="109" spans="2:9" x14ac:dyDescent="0.2">
      <c r="B109" s="19">
        <v>81</v>
      </c>
      <c r="C109" s="95" t="s">
        <v>112</v>
      </c>
      <c r="D109" s="19" t="s">
        <v>5</v>
      </c>
      <c r="E109" s="26">
        <v>26</v>
      </c>
      <c r="F109" s="13"/>
      <c r="G109" s="8">
        <f t="shared" si="11"/>
        <v>0</v>
      </c>
      <c r="H109" s="78"/>
    </row>
    <row r="110" spans="2:9" x14ac:dyDescent="0.2">
      <c r="B110" s="19">
        <v>82</v>
      </c>
      <c r="C110" s="95" t="s">
        <v>111</v>
      </c>
      <c r="D110" s="19" t="s">
        <v>5</v>
      </c>
      <c r="E110" s="26">
        <v>8</v>
      </c>
      <c r="F110" s="13"/>
      <c r="G110" s="8">
        <f t="shared" si="11"/>
        <v>0</v>
      </c>
      <c r="H110" s="78"/>
    </row>
    <row r="111" spans="2:9" x14ac:dyDescent="0.2">
      <c r="B111" s="19">
        <v>83</v>
      </c>
      <c r="C111" s="95" t="s">
        <v>110</v>
      </c>
      <c r="D111" s="19" t="s">
        <v>5</v>
      </c>
      <c r="E111" s="26">
        <v>12</v>
      </c>
      <c r="F111" s="13"/>
      <c r="G111" s="8">
        <f t="shared" si="11"/>
        <v>0</v>
      </c>
      <c r="H111" s="78"/>
    </row>
    <row r="112" spans="2:9" x14ac:dyDescent="0.2">
      <c r="B112" s="19">
        <v>84</v>
      </c>
      <c r="C112" s="95" t="s">
        <v>109</v>
      </c>
      <c r="D112" s="19" t="s">
        <v>5</v>
      </c>
      <c r="E112" s="26">
        <v>4</v>
      </c>
      <c r="F112" s="13"/>
      <c r="G112" s="8">
        <f t="shared" si="11"/>
        <v>0</v>
      </c>
      <c r="H112" s="78"/>
    </row>
    <row r="113" spans="2:9" x14ac:dyDescent="0.2">
      <c r="B113" s="19">
        <v>85</v>
      </c>
      <c r="C113" s="95" t="s">
        <v>108</v>
      </c>
      <c r="D113" s="19" t="s">
        <v>5</v>
      </c>
      <c r="E113" s="26">
        <v>4</v>
      </c>
      <c r="F113" s="13"/>
      <c r="G113" s="8">
        <f t="shared" si="11"/>
        <v>0</v>
      </c>
      <c r="H113" s="78"/>
    </row>
    <row r="114" spans="2:9" ht="26.25" customHeight="1" x14ac:dyDescent="0.2">
      <c r="B114" s="19">
        <v>86</v>
      </c>
      <c r="C114" s="95" t="s">
        <v>103</v>
      </c>
      <c r="D114" s="19" t="s">
        <v>5</v>
      </c>
      <c r="E114" s="26">
        <v>8</v>
      </c>
      <c r="F114" s="13"/>
      <c r="G114" s="8">
        <f t="shared" si="11"/>
        <v>0</v>
      </c>
      <c r="H114" s="78"/>
    </row>
    <row r="115" spans="2:9" ht="26.25" customHeight="1" x14ac:dyDescent="0.2">
      <c r="B115" s="19">
        <v>87</v>
      </c>
      <c r="C115" s="95" t="s">
        <v>104</v>
      </c>
      <c r="D115" s="19" t="s">
        <v>5</v>
      </c>
      <c r="E115" s="26">
        <v>2</v>
      </c>
      <c r="F115" s="13"/>
      <c r="G115" s="8">
        <f t="shared" si="11"/>
        <v>0</v>
      </c>
      <c r="H115" s="78"/>
    </row>
    <row r="116" spans="2:9" x14ac:dyDescent="0.2">
      <c r="B116" s="19">
        <v>88</v>
      </c>
      <c r="C116" s="95" t="s">
        <v>105</v>
      </c>
      <c r="D116" s="19" t="s">
        <v>5</v>
      </c>
      <c r="E116" s="26">
        <v>1</v>
      </c>
      <c r="F116" s="13"/>
      <c r="G116" s="8">
        <f t="shared" si="11"/>
        <v>0</v>
      </c>
      <c r="H116" s="78"/>
    </row>
    <row r="117" spans="2:9" x14ac:dyDescent="0.2">
      <c r="B117" s="19">
        <v>89</v>
      </c>
      <c r="C117" s="95" t="s">
        <v>107</v>
      </c>
      <c r="D117" s="19" t="s">
        <v>5</v>
      </c>
      <c r="E117" s="26">
        <v>2</v>
      </c>
      <c r="F117" s="13"/>
      <c r="G117" s="8">
        <f t="shared" si="11"/>
        <v>0</v>
      </c>
      <c r="H117" s="78"/>
    </row>
    <row r="118" spans="2:9" s="43" customFormat="1" x14ac:dyDescent="0.2">
      <c r="B118" s="45"/>
      <c r="C118" s="94" t="s">
        <v>7</v>
      </c>
      <c r="D118" s="45"/>
      <c r="E118" s="28"/>
      <c r="F118" s="28"/>
      <c r="G118" s="46">
        <f>SUM(G108:G117)</f>
        <v>0</v>
      </c>
      <c r="H118" s="79"/>
      <c r="I118" s="44"/>
    </row>
    <row r="119" spans="2:9" x14ac:dyDescent="0.2">
      <c r="B119" s="4"/>
      <c r="C119" s="98" t="s">
        <v>116</v>
      </c>
      <c r="D119" s="4"/>
      <c r="E119" s="21"/>
      <c r="F119" s="7"/>
      <c r="G119" s="7"/>
      <c r="H119" s="78"/>
    </row>
    <row r="120" spans="2:9" x14ac:dyDescent="0.2">
      <c r="B120" s="6">
        <v>90</v>
      </c>
      <c r="C120" s="93" t="s">
        <v>117</v>
      </c>
      <c r="D120" s="6" t="s">
        <v>115</v>
      </c>
      <c r="E120" s="24">
        <v>1</v>
      </c>
      <c r="F120" s="8"/>
      <c r="G120" s="8">
        <f>+ROUND(F120*E120,2)</f>
        <v>0</v>
      </c>
      <c r="H120" s="78"/>
    </row>
    <row r="121" spans="2:9" x14ac:dyDescent="0.2">
      <c r="B121" s="6">
        <v>91</v>
      </c>
      <c r="C121" s="93" t="s">
        <v>118</v>
      </c>
      <c r="D121" s="6" t="s">
        <v>119</v>
      </c>
      <c r="E121" s="24">
        <v>1</v>
      </c>
      <c r="F121" s="8"/>
      <c r="G121" s="8">
        <f t="shared" ref="G121:G178" si="12">+ROUND(F121*E121,2)</f>
        <v>0</v>
      </c>
      <c r="H121" s="78"/>
    </row>
    <row r="122" spans="2:9" x14ac:dyDescent="0.2">
      <c r="B122" s="6">
        <v>92</v>
      </c>
      <c r="C122" s="93" t="s">
        <v>120</v>
      </c>
      <c r="D122" s="6" t="s">
        <v>119</v>
      </c>
      <c r="E122" s="24">
        <v>1</v>
      </c>
      <c r="F122" s="8"/>
      <c r="G122" s="8">
        <f t="shared" si="12"/>
        <v>0</v>
      </c>
      <c r="H122" s="78"/>
    </row>
    <row r="123" spans="2:9" x14ac:dyDescent="0.2">
      <c r="B123" s="6">
        <v>93</v>
      </c>
      <c r="C123" s="93" t="s">
        <v>121</v>
      </c>
      <c r="D123" s="6" t="s">
        <v>115</v>
      </c>
      <c r="E123" s="24">
        <v>1</v>
      </c>
      <c r="F123" s="8"/>
      <c r="G123" s="8">
        <f t="shared" si="12"/>
        <v>0</v>
      </c>
      <c r="H123" s="78"/>
    </row>
    <row r="124" spans="2:9" ht="24" customHeight="1" x14ac:dyDescent="0.2">
      <c r="B124" s="6">
        <v>94</v>
      </c>
      <c r="C124" s="93" t="s">
        <v>122</v>
      </c>
      <c r="D124" s="6" t="s">
        <v>115</v>
      </c>
      <c r="E124" s="24">
        <v>217</v>
      </c>
      <c r="F124" s="8"/>
      <c r="G124" s="8">
        <f t="shared" si="12"/>
        <v>0</v>
      </c>
      <c r="H124" s="78"/>
    </row>
    <row r="125" spans="2:9" ht="29.25" customHeight="1" x14ac:dyDescent="0.2">
      <c r="B125" s="6">
        <v>95</v>
      </c>
      <c r="C125" s="93" t="s">
        <v>123</v>
      </c>
      <c r="D125" s="6" t="s">
        <v>119</v>
      </c>
      <c r="E125" s="24">
        <v>1</v>
      </c>
      <c r="F125" s="8"/>
      <c r="G125" s="8">
        <f t="shared" si="12"/>
        <v>0</v>
      </c>
      <c r="H125" s="78"/>
    </row>
    <row r="126" spans="2:9" x14ac:dyDescent="0.2">
      <c r="B126" s="6">
        <v>96</v>
      </c>
      <c r="C126" s="93" t="s">
        <v>124</v>
      </c>
      <c r="D126" s="6" t="s">
        <v>119</v>
      </c>
      <c r="E126" s="24">
        <v>3</v>
      </c>
      <c r="F126" s="8"/>
      <c r="G126" s="8">
        <f t="shared" si="12"/>
        <v>0</v>
      </c>
      <c r="H126" s="78"/>
    </row>
    <row r="127" spans="2:9" ht="40.5" customHeight="1" x14ac:dyDescent="0.2">
      <c r="B127" s="6">
        <v>97</v>
      </c>
      <c r="C127" s="93" t="s">
        <v>125</v>
      </c>
      <c r="D127" s="6" t="s">
        <v>126</v>
      </c>
      <c r="E127" s="24">
        <v>70</v>
      </c>
      <c r="F127" s="8"/>
      <c r="G127" s="8">
        <f t="shared" si="12"/>
        <v>0</v>
      </c>
      <c r="H127" s="78"/>
    </row>
    <row r="128" spans="2:9" s="43" customFormat="1" x14ac:dyDescent="0.2">
      <c r="B128" s="29"/>
      <c r="C128" s="94" t="s">
        <v>7</v>
      </c>
      <c r="D128" s="29"/>
      <c r="E128" s="52"/>
      <c r="F128" s="30"/>
      <c r="G128" s="46">
        <f>SUM(G120:G127)</f>
        <v>0</v>
      </c>
      <c r="H128" s="79"/>
      <c r="I128" s="44"/>
    </row>
    <row r="129" spans="2:9" x14ac:dyDescent="0.2">
      <c r="B129" s="4"/>
      <c r="C129" s="92" t="s">
        <v>127</v>
      </c>
      <c r="D129" s="4"/>
      <c r="E129" s="21"/>
      <c r="F129" s="7"/>
      <c r="G129" s="7"/>
      <c r="H129" s="78"/>
    </row>
    <row r="130" spans="2:9" ht="29.25" customHeight="1" x14ac:dyDescent="0.2">
      <c r="B130" s="6">
        <v>98</v>
      </c>
      <c r="C130" s="93" t="s">
        <v>128</v>
      </c>
      <c r="D130" s="6" t="s">
        <v>6</v>
      </c>
      <c r="E130" s="24">
        <v>30</v>
      </c>
      <c r="F130" s="8"/>
      <c r="G130" s="8">
        <f t="shared" si="12"/>
        <v>0</v>
      </c>
      <c r="H130" s="78"/>
    </row>
    <row r="131" spans="2:9" ht="30" customHeight="1" x14ac:dyDescent="0.2">
      <c r="B131" s="6">
        <v>99</v>
      </c>
      <c r="C131" s="93" t="s">
        <v>129</v>
      </c>
      <c r="D131" s="6" t="s">
        <v>6</v>
      </c>
      <c r="E131" s="24">
        <v>20</v>
      </c>
      <c r="F131" s="8"/>
      <c r="G131" s="8">
        <f t="shared" si="12"/>
        <v>0</v>
      </c>
      <c r="H131" s="78"/>
    </row>
    <row r="132" spans="2:9" s="43" customFormat="1" x14ac:dyDescent="0.2">
      <c r="B132" s="53"/>
      <c r="C132" s="99" t="s">
        <v>7</v>
      </c>
      <c r="D132" s="53"/>
      <c r="E132" s="54"/>
      <c r="F132" s="55"/>
      <c r="G132" s="56">
        <f>SUM(G130:G131)</f>
        <v>0</v>
      </c>
      <c r="H132" s="79"/>
      <c r="I132" s="44"/>
    </row>
    <row r="133" spans="2:9" x14ac:dyDescent="0.2">
      <c r="B133" s="4"/>
      <c r="C133" s="92" t="s">
        <v>130</v>
      </c>
      <c r="D133" s="4"/>
      <c r="E133" s="21"/>
      <c r="F133" s="7"/>
      <c r="G133" s="7"/>
      <c r="H133" s="78"/>
    </row>
    <row r="134" spans="2:9" ht="43.5" customHeight="1" x14ac:dyDescent="0.2">
      <c r="B134" s="6">
        <v>100</v>
      </c>
      <c r="C134" s="93" t="s">
        <v>131</v>
      </c>
      <c r="D134" s="6" t="s">
        <v>115</v>
      </c>
      <c r="E134" s="24" t="s">
        <v>132</v>
      </c>
      <c r="F134" s="8"/>
      <c r="G134" s="8">
        <f t="shared" si="12"/>
        <v>0</v>
      </c>
      <c r="H134" s="78"/>
    </row>
    <row r="135" spans="2:9" ht="52.5" customHeight="1" x14ac:dyDescent="0.2">
      <c r="B135" s="6">
        <v>101</v>
      </c>
      <c r="C135" s="93" t="s">
        <v>133</v>
      </c>
      <c r="D135" s="6" t="s">
        <v>115</v>
      </c>
      <c r="E135" s="24">
        <v>1</v>
      </c>
      <c r="F135" s="8"/>
      <c r="G135" s="8">
        <f t="shared" si="12"/>
        <v>0</v>
      </c>
      <c r="H135" s="78"/>
    </row>
    <row r="136" spans="2:9" ht="33.75" customHeight="1" x14ac:dyDescent="0.2">
      <c r="B136" s="6">
        <v>102</v>
      </c>
      <c r="C136" s="93" t="s">
        <v>134</v>
      </c>
      <c r="D136" s="6" t="s">
        <v>119</v>
      </c>
      <c r="E136" s="24">
        <v>1</v>
      </c>
      <c r="F136" s="8"/>
      <c r="G136" s="8">
        <f t="shared" si="12"/>
        <v>0</v>
      </c>
      <c r="H136" s="78"/>
    </row>
    <row r="137" spans="2:9" s="43" customFormat="1" x14ac:dyDescent="0.2">
      <c r="B137" s="53"/>
      <c r="C137" s="99" t="s">
        <v>7</v>
      </c>
      <c r="D137" s="53"/>
      <c r="E137" s="54"/>
      <c r="F137" s="55"/>
      <c r="G137" s="56">
        <f>SUM(G134:G136)</f>
        <v>0</v>
      </c>
      <c r="H137" s="79"/>
      <c r="I137" s="44"/>
    </row>
    <row r="138" spans="2:9" x14ac:dyDescent="0.2">
      <c r="B138" s="4"/>
      <c r="C138" s="92" t="s">
        <v>135</v>
      </c>
      <c r="D138" s="4"/>
      <c r="E138" s="21"/>
      <c r="F138" s="7"/>
      <c r="G138" s="7"/>
      <c r="H138" s="78"/>
    </row>
    <row r="139" spans="2:9" ht="28.5" customHeight="1" x14ac:dyDescent="0.2">
      <c r="B139" s="6">
        <v>103</v>
      </c>
      <c r="C139" s="93" t="s">
        <v>136</v>
      </c>
      <c r="D139" s="6" t="s">
        <v>119</v>
      </c>
      <c r="E139" s="24">
        <v>1</v>
      </c>
      <c r="F139" s="8"/>
      <c r="G139" s="8">
        <f t="shared" si="12"/>
        <v>0</v>
      </c>
      <c r="H139" s="78"/>
    </row>
    <row r="140" spans="2:9" s="43" customFormat="1" x14ac:dyDescent="0.2">
      <c r="B140" s="53"/>
      <c r="C140" s="99" t="s">
        <v>7</v>
      </c>
      <c r="D140" s="53"/>
      <c r="E140" s="54"/>
      <c r="F140" s="55"/>
      <c r="G140" s="56">
        <f>SUM(G139)</f>
        <v>0</v>
      </c>
      <c r="H140" s="79"/>
      <c r="I140" s="44"/>
    </row>
    <row r="141" spans="2:9" x14ac:dyDescent="0.2">
      <c r="B141" s="4"/>
      <c r="C141" s="92" t="s">
        <v>137</v>
      </c>
      <c r="D141" s="4"/>
      <c r="E141" s="21"/>
      <c r="F141" s="7"/>
      <c r="G141" s="7"/>
      <c r="H141" s="78"/>
    </row>
    <row r="142" spans="2:9" ht="29.25" customHeight="1" x14ac:dyDescent="0.2">
      <c r="B142" s="6">
        <v>104</v>
      </c>
      <c r="C142" s="93" t="s">
        <v>138</v>
      </c>
      <c r="D142" s="6" t="s">
        <v>115</v>
      </c>
      <c r="E142" s="24">
        <v>222</v>
      </c>
      <c r="F142" s="8"/>
      <c r="G142" s="8">
        <f t="shared" si="12"/>
        <v>0</v>
      </c>
      <c r="H142" s="78"/>
    </row>
    <row r="143" spans="2:9" ht="27" customHeight="1" x14ac:dyDescent="0.2">
      <c r="B143" s="6">
        <v>105</v>
      </c>
      <c r="C143" s="93" t="s">
        <v>139</v>
      </c>
      <c r="D143" s="6" t="s">
        <v>115</v>
      </c>
      <c r="E143" s="24">
        <v>2</v>
      </c>
      <c r="F143" s="8"/>
      <c r="G143" s="8">
        <f t="shared" si="12"/>
        <v>0</v>
      </c>
      <c r="H143" s="78"/>
    </row>
    <row r="144" spans="2:9" s="43" customFormat="1" x14ac:dyDescent="0.2">
      <c r="B144" s="53"/>
      <c r="C144" s="99" t="s">
        <v>7</v>
      </c>
      <c r="D144" s="53"/>
      <c r="E144" s="54"/>
      <c r="F144" s="55"/>
      <c r="G144" s="56">
        <f>SUM(G142:G143)</f>
        <v>0</v>
      </c>
      <c r="H144" s="79"/>
      <c r="I144" s="44"/>
    </row>
    <row r="145" spans="2:9" x14ac:dyDescent="0.2">
      <c r="B145" s="4"/>
      <c r="C145" s="92" t="s">
        <v>140</v>
      </c>
      <c r="D145" s="4"/>
      <c r="E145" s="21"/>
      <c r="F145" s="7"/>
      <c r="G145" s="7"/>
      <c r="H145" s="78"/>
    </row>
    <row r="146" spans="2:9" ht="40.5" customHeight="1" x14ac:dyDescent="0.2">
      <c r="B146" s="6">
        <v>106</v>
      </c>
      <c r="C146" s="93" t="s">
        <v>141</v>
      </c>
      <c r="D146" s="6" t="s">
        <v>115</v>
      </c>
      <c r="E146" s="24">
        <v>131</v>
      </c>
      <c r="F146" s="8"/>
      <c r="G146" s="8">
        <f t="shared" si="12"/>
        <v>0</v>
      </c>
      <c r="H146" s="78"/>
    </row>
    <row r="147" spans="2:9" ht="33" customHeight="1" x14ac:dyDescent="0.2">
      <c r="B147" s="6">
        <v>107</v>
      </c>
      <c r="C147" s="93" t="s">
        <v>142</v>
      </c>
      <c r="D147" s="6" t="s">
        <v>115</v>
      </c>
      <c r="E147" s="24">
        <v>12</v>
      </c>
      <c r="F147" s="8"/>
      <c r="G147" s="8">
        <f t="shared" si="12"/>
        <v>0</v>
      </c>
      <c r="H147" s="78"/>
    </row>
    <row r="148" spans="2:9" ht="36.75" customHeight="1" x14ac:dyDescent="0.2">
      <c r="B148" s="6">
        <v>108</v>
      </c>
      <c r="C148" s="93" t="s">
        <v>143</v>
      </c>
      <c r="D148" s="6" t="s">
        <v>115</v>
      </c>
      <c r="E148" s="24">
        <v>16</v>
      </c>
      <c r="F148" s="8"/>
      <c r="G148" s="8">
        <f t="shared" si="12"/>
        <v>0</v>
      </c>
      <c r="H148" s="78"/>
    </row>
    <row r="149" spans="2:9" ht="32.25" customHeight="1" x14ac:dyDescent="0.2">
      <c r="B149" s="6">
        <v>109</v>
      </c>
      <c r="C149" s="93" t="s">
        <v>144</v>
      </c>
      <c r="D149" s="6" t="s">
        <v>115</v>
      </c>
      <c r="E149" s="24">
        <v>8</v>
      </c>
      <c r="F149" s="8"/>
      <c r="G149" s="8">
        <f t="shared" si="12"/>
        <v>0</v>
      </c>
      <c r="H149" s="78"/>
    </row>
    <row r="150" spans="2:9" ht="34.5" customHeight="1" x14ac:dyDescent="0.2">
      <c r="B150" s="6">
        <v>110</v>
      </c>
      <c r="C150" s="93" t="s">
        <v>145</v>
      </c>
      <c r="D150" s="6" t="s">
        <v>115</v>
      </c>
      <c r="E150" s="24">
        <v>2</v>
      </c>
      <c r="F150" s="8"/>
      <c r="G150" s="8">
        <f t="shared" si="12"/>
        <v>0</v>
      </c>
      <c r="H150" s="78"/>
    </row>
    <row r="151" spans="2:9" ht="27" customHeight="1" x14ac:dyDescent="0.2">
      <c r="B151" s="6">
        <v>111</v>
      </c>
      <c r="C151" s="93" t="s">
        <v>146</v>
      </c>
      <c r="D151" s="6" t="s">
        <v>115</v>
      </c>
      <c r="E151" s="24">
        <v>18</v>
      </c>
      <c r="F151" s="8"/>
      <c r="G151" s="8">
        <f t="shared" si="12"/>
        <v>0</v>
      </c>
      <c r="H151" s="78"/>
    </row>
    <row r="152" spans="2:9" ht="27" customHeight="1" x14ac:dyDescent="0.2">
      <c r="B152" s="6">
        <v>112</v>
      </c>
      <c r="C152" s="93" t="s">
        <v>147</v>
      </c>
      <c r="D152" s="6" t="s">
        <v>115</v>
      </c>
      <c r="E152" s="24">
        <v>49</v>
      </c>
      <c r="F152" s="8"/>
      <c r="G152" s="8">
        <f t="shared" si="12"/>
        <v>0</v>
      </c>
      <c r="H152" s="78"/>
    </row>
    <row r="153" spans="2:9" ht="26.25" customHeight="1" x14ac:dyDescent="0.2">
      <c r="B153" s="6">
        <v>113</v>
      </c>
      <c r="C153" s="93" t="s">
        <v>148</v>
      </c>
      <c r="D153" s="6" t="s">
        <v>115</v>
      </c>
      <c r="E153" s="24">
        <v>2</v>
      </c>
      <c r="F153" s="8"/>
      <c r="G153" s="8">
        <f t="shared" si="12"/>
        <v>0</v>
      </c>
      <c r="H153" s="78"/>
    </row>
    <row r="154" spans="2:9" s="43" customFormat="1" x14ac:dyDescent="0.2">
      <c r="B154" s="53"/>
      <c r="C154" s="99" t="s">
        <v>7</v>
      </c>
      <c r="D154" s="53"/>
      <c r="E154" s="54"/>
      <c r="F154" s="55"/>
      <c r="G154" s="56">
        <f>SUM(G146:G153)</f>
        <v>0</v>
      </c>
      <c r="H154" s="79"/>
      <c r="I154" s="44"/>
    </row>
    <row r="155" spans="2:9" x14ac:dyDescent="0.2">
      <c r="B155" s="4"/>
      <c r="C155" s="92" t="s">
        <v>149</v>
      </c>
      <c r="D155" s="4"/>
      <c r="E155" s="21"/>
      <c r="F155" s="7"/>
      <c r="G155" s="7"/>
      <c r="H155" s="78"/>
    </row>
    <row r="156" spans="2:9" x14ac:dyDescent="0.2">
      <c r="B156" s="6">
        <v>114</v>
      </c>
      <c r="C156" s="93" t="s">
        <v>150</v>
      </c>
      <c r="D156" s="6" t="s">
        <v>126</v>
      </c>
      <c r="E156" s="24">
        <v>100</v>
      </c>
      <c r="F156" s="8"/>
      <c r="G156" s="8">
        <f t="shared" si="12"/>
        <v>0</v>
      </c>
      <c r="H156" s="78"/>
    </row>
    <row r="157" spans="2:9" ht="26.25" customHeight="1" x14ac:dyDescent="0.2">
      <c r="B157" s="6">
        <v>115</v>
      </c>
      <c r="C157" s="93" t="s">
        <v>151</v>
      </c>
      <c r="D157" s="6" t="s">
        <v>115</v>
      </c>
      <c r="E157" s="24">
        <v>46</v>
      </c>
      <c r="F157" s="8"/>
      <c r="G157" s="8">
        <f t="shared" si="12"/>
        <v>0</v>
      </c>
      <c r="H157" s="78"/>
    </row>
    <row r="158" spans="2:9" ht="36.75" customHeight="1" x14ac:dyDescent="0.2">
      <c r="B158" s="6">
        <v>116</v>
      </c>
      <c r="C158" s="93" t="s">
        <v>151</v>
      </c>
      <c r="D158" s="6" t="s">
        <v>115</v>
      </c>
      <c r="E158" s="24">
        <v>46</v>
      </c>
      <c r="F158" s="8"/>
      <c r="G158" s="8">
        <f t="shared" si="12"/>
        <v>0</v>
      </c>
      <c r="H158" s="78"/>
    </row>
    <row r="159" spans="2:9" x14ac:dyDescent="0.2">
      <c r="B159" s="6">
        <v>117</v>
      </c>
      <c r="C159" s="93" t="s">
        <v>152</v>
      </c>
      <c r="D159" s="6" t="s">
        <v>126</v>
      </c>
      <c r="E159" s="24">
        <v>450</v>
      </c>
      <c r="F159" s="8"/>
      <c r="G159" s="8">
        <f t="shared" si="12"/>
        <v>0</v>
      </c>
      <c r="H159" s="78"/>
    </row>
    <row r="160" spans="2:9" x14ac:dyDescent="0.2">
      <c r="B160" s="6">
        <v>118</v>
      </c>
      <c r="C160" s="93" t="s">
        <v>153</v>
      </c>
      <c r="D160" s="6" t="s">
        <v>126</v>
      </c>
      <c r="E160" s="24">
        <v>450</v>
      </c>
      <c r="F160" s="8"/>
      <c r="G160" s="8">
        <f t="shared" si="12"/>
        <v>0</v>
      </c>
      <c r="H160" s="78"/>
    </row>
    <row r="161" spans="2:9" s="43" customFormat="1" x14ac:dyDescent="0.2">
      <c r="B161" s="53"/>
      <c r="C161" s="99" t="s">
        <v>7</v>
      </c>
      <c r="D161" s="53"/>
      <c r="E161" s="54"/>
      <c r="F161" s="55"/>
      <c r="G161" s="56">
        <f>SUM(G156:G160)</f>
        <v>0</v>
      </c>
      <c r="H161" s="79"/>
      <c r="I161" s="44"/>
    </row>
    <row r="162" spans="2:9" x14ac:dyDescent="0.2">
      <c r="B162" s="4"/>
      <c r="C162" s="92" t="s">
        <v>149</v>
      </c>
      <c r="D162" s="4"/>
      <c r="E162" s="21"/>
      <c r="F162" s="7"/>
      <c r="G162" s="7"/>
      <c r="H162" s="78"/>
    </row>
    <row r="163" spans="2:9" x14ac:dyDescent="0.2">
      <c r="B163" s="6">
        <v>119</v>
      </c>
      <c r="C163" s="93" t="s">
        <v>154</v>
      </c>
      <c r="D163" s="6" t="s">
        <v>126</v>
      </c>
      <c r="E163" s="24">
        <v>250</v>
      </c>
      <c r="F163" s="8"/>
      <c r="G163" s="8">
        <f t="shared" si="12"/>
        <v>0</v>
      </c>
      <c r="H163" s="78"/>
    </row>
    <row r="164" spans="2:9" ht="37.5" customHeight="1" x14ac:dyDescent="0.2">
      <c r="B164" s="6">
        <v>120</v>
      </c>
      <c r="C164" s="93" t="s">
        <v>155</v>
      </c>
      <c r="D164" s="6" t="s">
        <v>115</v>
      </c>
      <c r="E164" s="24">
        <v>12</v>
      </c>
      <c r="F164" s="8"/>
      <c r="G164" s="8">
        <f t="shared" si="12"/>
        <v>0</v>
      </c>
      <c r="H164" s="78"/>
    </row>
    <row r="165" spans="2:9" s="43" customFormat="1" x14ac:dyDescent="0.2">
      <c r="B165" s="53"/>
      <c r="C165" s="99" t="s">
        <v>7</v>
      </c>
      <c r="D165" s="53"/>
      <c r="E165" s="54"/>
      <c r="F165" s="55"/>
      <c r="G165" s="56">
        <f>SUM(G163:G164)</f>
        <v>0</v>
      </c>
      <c r="H165" s="79"/>
      <c r="I165" s="44"/>
    </row>
    <row r="166" spans="2:9" x14ac:dyDescent="0.2">
      <c r="B166" s="4"/>
      <c r="C166" s="92" t="s">
        <v>156</v>
      </c>
      <c r="D166" s="4"/>
      <c r="E166" s="21"/>
      <c r="F166" s="7"/>
      <c r="G166" s="7"/>
      <c r="H166" s="78"/>
    </row>
    <row r="167" spans="2:9" ht="27" customHeight="1" x14ac:dyDescent="0.2">
      <c r="B167" s="6">
        <v>121</v>
      </c>
      <c r="C167" s="93" t="s">
        <v>138</v>
      </c>
      <c r="D167" s="6" t="s">
        <v>115</v>
      </c>
      <c r="E167" s="24">
        <v>222</v>
      </c>
      <c r="F167" s="8"/>
      <c r="G167" s="8">
        <f t="shared" si="12"/>
        <v>0</v>
      </c>
      <c r="H167" s="78"/>
    </row>
    <row r="168" spans="2:9" ht="26.25" customHeight="1" x14ac:dyDescent="0.2">
      <c r="B168" s="6">
        <v>122</v>
      </c>
      <c r="C168" s="93" t="s">
        <v>139</v>
      </c>
      <c r="D168" s="6" t="s">
        <v>115</v>
      </c>
      <c r="E168" s="24">
        <v>2</v>
      </c>
      <c r="F168" s="8"/>
      <c r="G168" s="8">
        <f t="shared" si="12"/>
        <v>0</v>
      </c>
      <c r="H168" s="78"/>
    </row>
    <row r="169" spans="2:9" s="43" customFormat="1" x14ac:dyDescent="0.2">
      <c r="B169" s="53"/>
      <c r="C169" s="99" t="s">
        <v>7</v>
      </c>
      <c r="D169" s="53"/>
      <c r="E169" s="54"/>
      <c r="F169" s="55"/>
      <c r="G169" s="56">
        <f>SUM(G167:G168)</f>
        <v>0</v>
      </c>
      <c r="H169" s="79"/>
      <c r="I169" s="44"/>
    </row>
    <row r="170" spans="2:9" x14ac:dyDescent="0.2">
      <c r="B170" s="4"/>
      <c r="C170" s="92" t="s">
        <v>157</v>
      </c>
      <c r="D170" s="4"/>
      <c r="E170" s="21"/>
      <c r="F170" s="7"/>
      <c r="G170" s="7"/>
      <c r="H170" s="78"/>
    </row>
    <row r="171" spans="2:9" ht="25.5" customHeight="1" x14ac:dyDescent="0.2">
      <c r="B171" s="6">
        <v>123</v>
      </c>
      <c r="C171" s="93" t="s">
        <v>158</v>
      </c>
      <c r="D171" s="6" t="s">
        <v>115</v>
      </c>
      <c r="E171" s="24">
        <v>131</v>
      </c>
      <c r="F171" s="8"/>
      <c r="G171" s="8">
        <f t="shared" si="12"/>
        <v>0</v>
      </c>
      <c r="H171" s="78"/>
    </row>
    <row r="172" spans="2:9" ht="33" customHeight="1" x14ac:dyDescent="0.2">
      <c r="B172" s="6">
        <v>124</v>
      </c>
      <c r="C172" s="93" t="s">
        <v>159</v>
      </c>
      <c r="D172" s="6" t="s">
        <v>115</v>
      </c>
      <c r="E172" s="24">
        <v>12</v>
      </c>
      <c r="F172" s="8"/>
      <c r="G172" s="8">
        <f t="shared" si="12"/>
        <v>0</v>
      </c>
      <c r="H172" s="78"/>
    </row>
    <row r="173" spans="2:9" ht="39.75" customHeight="1" x14ac:dyDescent="0.2">
      <c r="B173" s="6">
        <v>125</v>
      </c>
      <c r="C173" s="93" t="s">
        <v>160</v>
      </c>
      <c r="D173" s="6" t="s">
        <v>115</v>
      </c>
      <c r="E173" s="24">
        <v>16</v>
      </c>
      <c r="F173" s="8"/>
      <c r="G173" s="8">
        <f t="shared" si="12"/>
        <v>0</v>
      </c>
      <c r="H173" s="78"/>
    </row>
    <row r="174" spans="2:9" ht="36.75" customHeight="1" x14ac:dyDescent="0.2">
      <c r="B174" s="6">
        <v>126</v>
      </c>
      <c r="C174" s="93" t="s">
        <v>161</v>
      </c>
      <c r="D174" s="6" t="s">
        <v>115</v>
      </c>
      <c r="E174" s="24">
        <v>8</v>
      </c>
      <c r="F174" s="8"/>
      <c r="G174" s="8">
        <f t="shared" si="12"/>
        <v>0</v>
      </c>
      <c r="H174" s="78"/>
    </row>
    <row r="175" spans="2:9" ht="23.25" customHeight="1" x14ac:dyDescent="0.2">
      <c r="B175" s="6">
        <v>127</v>
      </c>
      <c r="C175" s="93" t="s">
        <v>162</v>
      </c>
      <c r="D175" s="6" t="s">
        <v>115</v>
      </c>
      <c r="E175" s="24">
        <v>2</v>
      </c>
      <c r="F175" s="8"/>
      <c r="G175" s="8">
        <f t="shared" si="12"/>
        <v>0</v>
      </c>
      <c r="H175" s="78"/>
    </row>
    <row r="176" spans="2:9" ht="45" customHeight="1" x14ac:dyDescent="0.2">
      <c r="B176" s="6">
        <v>128</v>
      </c>
      <c r="C176" s="93" t="s">
        <v>163</v>
      </c>
      <c r="D176" s="6" t="s">
        <v>115</v>
      </c>
      <c r="E176" s="24">
        <v>18</v>
      </c>
      <c r="F176" s="8"/>
      <c r="G176" s="8">
        <f t="shared" si="12"/>
        <v>0</v>
      </c>
      <c r="H176" s="78"/>
    </row>
    <row r="177" spans="2:16383" ht="27" customHeight="1" x14ac:dyDescent="0.2">
      <c r="B177" s="6">
        <v>129</v>
      </c>
      <c r="C177" s="93" t="s">
        <v>164</v>
      </c>
      <c r="D177" s="6" t="s">
        <v>115</v>
      </c>
      <c r="E177" s="24">
        <v>49</v>
      </c>
      <c r="F177" s="8"/>
      <c r="G177" s="8">
        <f t="shared" si="12"/>
        <v>0</v>
      </c>
      <c r="H177" s="78"/>
    </row>
    <row r="178" spans="2:16383" x14ac:dyDescent="0.2">
      <c r="B178" s="6">
        <v>130</v>
      </c>
      <c r="C178" s="93" t="s">
        <v>165</v>
      </c>
      <c r="D178" s="6" t="s">
        <v>115</v>
      </c>
      <c r="E178" s="24">
        <v>2</v>
      </c>
      <c r="F178" s="8"/>
      <c r="G178" s="8">
        <f t="shared" si="12"/>
        <v>0</v>
      </c>
      <c r="H178" s="78"/>
    </row>
    <row r="179" spans="2:16383" s="43" customFormat="1" x14ac:dyDescent="0.2">
      <c r="B179" s="53"/>
      <c r="C179" s="99" t="s">
        <v>7</v>
      </c>
      <c r="D179" s="53"/>
      <c r="E179" s="54"/>
      <c r="F179" s="55"/>
      <c r="G179" s="56">
        <f>SUM(G171:G178)</f>
        <v>0</v>
      </c>
      <c r="H179" s="79"/>
      <c r="I179" s="44"/>
    </row>
    <row r="180" spans="2:16383" s="69" customFormat="1" x14ac:dyDescent="0.2">
      <c r="B180" s="57"/>
      <c r="C180" s="103" t="s">
        <v>187</v>
      </c>
      <c r="D180" s="103"/>
      <c r="E180" s="106"/>
      <c r="F180" s="106"/>
      <c r="G180" s="102"/>
      <c r="H180" s="79"/>
      <c r="I180" s="70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7"/>
      <c r="IQ180" s="107"/>
      <c r="IR180" s="107"/>
      <c r="IS180" s="107"/>
      <c r="IT180" s="107"/>
      <c r="IU180" s="107"/>
      <c r="IV180" s="107"/>
      <c r="IW180" s="107"/>
      <c r="IX180" s="107"/>
      <c r="IY180" s="107"/>
      <c r="IZ180" s="107"/>
      <c r="JA180" s="107"/>
      <c r="JB180" s="107"/>
      <c r="JC180" s="107"/>
      <c r="JD180" s="107"/>
      <c r="JE180" s="107"/>
      <c r="JF180" s="107"/>
      <c r="JG180" s="107"/>
      <c r="JH180" s="107"/>
      <c r="JI180" s="107"/>
      <c r="JJ180" s="107"/>
      <c r="JK180" s="107"/>
      <c r="JL180" s="107"/>
      <c r="JM180" s="107"/>
      <c r="JN180" s="107"/>
      <c r="JO180" s="107"/>
      <c r="JP180" s="107"/>
      <c r="JQ180" s="107"/>
      <c r="JR180" s="107"/>
      <c r="JS180" s="107"/>
      <c r="JT180" s="107"/>
      <c r="JU180" s="107"/>
      <c r="JV180" s="107"/>
      <c r="JW180" s="107"/>
      <c r="JX180" s="107"/>
      <c r="JY180" s="107"/>
      <c r="JZ180" s="107"/>
      <c r="KA180" s="107"/>
      <c r="KB180" s="107"/>
      <c r="KC180" s="107"/>
      <c r="KD180" s="107"/>
      <c r="KE180" s="107"/>
      <c r="KF180" s="107"/>
      <c r="KG180" s="107"/>
      <c r="KH180" s="107"/>
      <c r="KI180" s="107"/>
      <c r="KJ180" s="107"/>
      <c r="KK180" s="107"/>
      <c r="KL180" s="107"/>
      <c r="KM180" s="107"/>
      <c r="KN180" s="107"/>
      <c r="KO180" s="107"/>
      <c r="KP180" s="107"/>
      <c r="KQ180" s="107"/>
      <c r="KR180" s="107"/>
      <c r="KS180" s="107"/>
      <c r="KT180" s="107"/>
      <c r="KU180" s="107"/>
      <c r="KV180" s="107"/>
      <c r="KW180" s="107"/>
      <c r="KX180" s="107"/>
      <c r="KY180" s="107"/>
      <c r="KZ180" s="107"/>
      <c r="LA180" s="107"/>
      <c r="LB180" s="107"/>
      <c r="LC180" s="107"/>
      <c r="LD180" s="107"/>
      <c r="LE180" s="107"/>
      <c r="LF180" s="107"/>
      <c r="LG180" s="107"/>
      <c r="LH180" s="107"/>
      <c r="LI180" s="107"/>
      <c r="LJ180" s="107"/>
      <c r="LK180" s="107"/>
      <c r="LL180" s="107"/>
      <c r="LM180" s="107"/>
      <c r="LN180" s="107"/>
      <c r="LO180" s="107"/>
      <c r="LP180" s="107"/>
      <c r="LQ180" s="107"/>
      <c r="LR180" s="107"/>
      <c r="LS180" s="107"/>
      <c r="LT180" s="107"/>
      <c r="LU180" s="107"/>
      <c r="LV180" s="107"/>
      <c r="LW180" s="107"/>
      <c r="LX180" s="107"/>
      <c r="LY180" s="107"/>
      <c r="LZ180" s="107"/>
      <c r="MA180" s="107"/>
      <c r="MB180" s="107"/>
      <c r="MC180" s="107"/>
      <c r="MD180" s="107"/>
      <c r="ME180" s="107"/>
      <c r="MF180" s="107"/>
      <c r="MG180" s="107"/>
      <c r="MH180" s="107"/>
      <c r="MI180" s="107"/>
      <c r="MJ180" s="107"/>
      <c r="MK180" s="107"/>
      <c r="ML180" s="107"/>
      <c r="MM180" s="107"/>
      <c r="MN180" s="107"/>
      <c r="MO180" s="107"/>
      <c r="MP180" s="107"/>
      <c r="MQ180" s="107"/>
      <c r="MR180" s="107"/>
      <c r="MS180" s="107"/>
      <c r="MT180" s="107"/>
      <c r="MU180" s="107"/>
      <c r="MV180" s="107"/>
      <c r="MW180" s="107"/>
      <c r="MX180" s="107"/>
      <c r="MY180" s="107"/>
      <c r="MZ180" s="107"/>
      <c r="NA180" s="107"/>
      <c r="NB180" s="107"/>
      <c r="NC180" s="107"/>
      <c r="ND180" s="107"/>
      <c r="NE180" s="107"/>
      <c r="NF180" s="107"/>
      <c r="NG180" s="107"/>
      <c r="NH180" s="107"/>
      <c r="NI180" s="107"/>
      <c r="NJ180" s="107"/>
      <c r="NK180" s="107"/>
      <c r="NL180" s="107"/>
      <c r="NM180" s="107"/>
      <c r="NN180" s="107"/>
      <c r="NO180" s="107"/>
      <c r="NP180" s="107"/>
      <c r="NQ180" s="107"/>
      <c r="NR180" s="107"/>
      <c r="NS180" s="107"/>
      <c r="NT180" s="107"/>
      <c r="NU180" s="107"/>
      <c r="NV180" s="107"/>
      <c r="NW180" s="107"/>
      <c r="NX180" s="107"/>
      <c r="NY180" s="107"/>
      <c r="NZ180" s="107"/>
      <c r="OA180" s="107"/>
      <c r="OB180" s="107"/>
      <c r="OC180" s="107"/>
      <c r="OD180" s="107"/>
      <c r="OE180" s="107"/>
      <c r="OF180" s="107"/>
      <c r="OG180" s="107"/>
      <c r="OH180" s="107"/>
      <c r="OI180" s="107"/>
      <c r="OJ180" s="107"/>
      <c r="OK180" s="107"/>
      <c r="OL180" s="107"/>
      <c r="OM180" s="107"/>
      <c r="ON180" s="107"/>
      <c r="OO180" s="107"/>
      <c r="OP180" s="107"/>
      <c r="OQ180" s="107"/>
      <c r="OR180" s="107"/>
      <c r="OS180" s="107"/>
      <c r="OT180" s="107"/>
      <c r="OU180" s="107"/>
      <c r="OV180" s="107"/>
      <c r="OW180" s="107"/>
      <c r="OX180" s="107"/>
      <c r="OY180" s="107"/>
      <c r="OZ180" s="107"/>
      <c r="PA180" s="107"/>
      <c r="PB180" s="107"/>
      <c r="PC180" s="107"/>
      <c r="PD180" s="107"/>
      <c r="PE180" s="107"/>
      <c r="PF180" s="107"/>
      <c r="PG180" s="107"/>
      <c r="PH180" s="107"/>
      <c r="PI180" s="107"/>
      <c r="PJ180" s="107"/>
      <c r="PK180" s="107"/>
      <c r="PL180" s="107"/>
      <c r="PM180" s="107"/>
      <c r="PN180" s="107"/>
      <c r="PO180" s="107"/>
      <c r="PP180" s="107"/>
      <c r="PQ180" s="107"/>
      <c r="PR180" s="107"/>
      <c r="PS180" s="107"/>
      <c r="PT180" s="107"/>
      <c r="PU180" s="107"/>
      <c r="PV180" s="107"/>
      <c r="PW180" s="107"/>
      <c r="PX180" s="107"/>
      <c r="PY180" s="107"/>
      <c r="PZ180" s="107"/>
      <c r="QA180" s="107"/>
      <c r="QB180" s="107"/>
      <c r="QC180" s="107"/>
      <c r="QD180" s="107"/>
      <c r="QE180" s="107"/>
      <c r="QF180" s="107"/>
      <c r="QG180" s="107"/>
      <c r="QH180" s="107"/>
      <c r="QI180" s="107"/>
      <c r="QJ180" s="107"/>
      <c r="QK180" s="107"/>
      <c r="QL180" s="107"/>
      <c r="QM180" s="107"/>
      <c r="QN180" s="107"/>
      <c r="QO180" s="107"/>
      <c r="QP180" s="107"/>
      <c r="QQ180" s="107"/>
      <c r="QR180" s="107"/>
      <c r="QS180" s="107"/>
      <c r="QT180" s="107"/>
      <c r="QU180" s="107"/>
      <c r="QV180" s="107"/>
      <c r="QW180" s="107"/>
      <c r="QX180" s="107"/>
      <c r="QY180" s="107"/>
      <c r="QZ180" s="107"/>
      <c r="RA180" s="107"/>
      <c r="RB180" s="107"/>
      <c r="RC180" s="107"/>
      <c r="RD180" s="107"/>
      <c r="RE180" s="107"/>
      <c r="RF180" s="107"/>
      <c r="RG180" s="107"/>
      <c r="RH180" s="107"/>
      <c r="RI180" s="107"/>
      <c r="RJ180" s="107"/>
      <c r="RK180" s="107"/>
      <c r="RL180" s="107"/>
      <c r="RM180" s="107"/>
      <c r="RN180" s="107"/>
      <c r="RO180" s="107"/>
      <c r="RP180" s="107"/>
      <c r="RQ180" s="107"/>
      <c r="RR180" s="107"/>
      <c r="RS180" s="107"/>
      <c r="RT180" s="107"/>
      <c r="RU180" s="107"/>
      <c r="RV180" s="107"/>
      <c r="RW180" s="107"/>
      <c r="RX180" s="107"/>
      <c r="RY180" s="107"/>
      <c r="RZ180" s="107"/>
      <c r="SA180" s="107"/>
      <c r="SB180" s="107"/>
      <c r="SC180" s="107"/>
      <c r="SD180" s="107"/>
      <c r="SE180" s="107"/>
      <c r="SF180" s="107"/>
      <c r="SG180" s="107"/>
      <c r="SH180" s="107"/>
      <c r="SI180" s="107"/>
      <c r="SJ180" s="107"/>
      <c r="SK180" s="107"/>
      <c r="SL180" s="107"/>
      <c r="SM180" s="107"/>
      <c r="SN180" s="107"/>
      <c r="SO180" s="107"/>
      <c r="SP180" s="107"/>
      <c r="SQ180" s="107"/>
      <c r="SR180" s="107"/>
      <c r="SS180" s="107"/>
      <c r="ST180" s="107"/>
      <c r="SU180" s="107"/>
      <c r="SV180" s="107"/>
      <c r="SW180" s="107"/>
      <c r="SX180" s="107"/>
      <c r="SY180" s="107"/>
      <c r="SZ180" s="107"/>
      <c r="TA180" s="107"/>
      <c r="TB180" s="107"/>
      <c r="TC180" s="107"/>
      <c r="TD180" s="107"/>
      <c r="TE180" s="107"/>
      <c r="TF180" s="107"/>
      <c r="TG180" s="107"/>
      <c r="TH180" s="107"/>
      <c r="TI180" s="107"/>
      <c r="TJ180" s="107"/>
      <c r="TK180" s="107"/>
      <c r="TL180" s="107"/>
      <c r="TM180" s="107"/>
      <c r="TN180" s="107"/>
      <c r="TO180" s="107"/>
      <c r="TP180" s="107"/>
      <c r="TQ180" s="107"/>
      <c r="TR180" s="107"/>
      <c r="TS180" s="107"/>
      <c r="TT180" s="107"/>
      <c r="TU180" s="107"/>
      <c r="TV180" s="107"/>
      <c r="TW180" s="107"/>
      <c r="TX180" s="107"/>
      <c r="TY180" s="107"/>
      <c r="TZ180" s="107"/>
      <c r="UA180" s="107"/>
      <c r="UB180" s="107"/>
      <c r="UC180" s="107"/>
      <c r="UD180" s="107"/>
      <c r="UE180" s="107"/>
      <c r="UF180" s="107"/>
      <c r="UG180" s="107"/>
      <c r="UH180" s="107"/>
      <c r="UI180" s="107"/>
      <c r="UJ180" s="107"/>
      <c r="UK180" s="107"/>
      <c r="UL180" s="107"/>
      <c r="UM180" s="107"/>
      <c r="UN180" s="107"/>
      <c r="UO180" s="107"/>
      <c r="UP180" s="107"/>
      <c r="UQ180" s="107"/>
      <c r="UR180" s="107"/>
      <c r="US180" s="107"/>
      <c r="UT180" s="107"/>
      <c r="UU180" s="107"/>
      <c r="UV180" s="107"/>
      <c r="UW180" s="107"/>
      <c r="UX180" s="107"/>
      <c r="UY180" s="107"/>
      <c r="UZ180" s="107"/>
      <c r="VA180" s="107"/>
      <c r="VB180" s="107"/>
      <c r="VC180" s="107"/>
      <c r="VD180" s="107"/>
      <c r="VE180" s="107"/>
      <c r="VF180" s="107"/>
      <c r="VG180" s="107"/>
      <c r="VH180" s="107"/>
      <c r="VI180" s="107"/>
      <c r="VJ180" s="107"/>
      <c r="VK180" s="107"/>
      <c r="VL180" s="107"/>
      <c r="VM180" s="107"/>
      <c r="VN180" s="107"/>
      <c r="VO180" s="107"/>
      <c r="VP180" s="107"/>
      <c r="VQ180" s="107"/>
      <c r="VR180" s="107"/>
      <c r="VS180" s="107"/>
      <c r="VT180" s="107"/>
      <c r="VU180" s="107"/>
      <c r="VV180" s="107"/>
      <c r="VW180" s="107"/>
      <c r="VX180" s="107"/>
      <c r="VY180" s="107"/>
      <c r="VZ180" s="107"/>
      <c r="WA180" s="107"/>
      <c r="WB180" s="107"/>
      <c r="WC180" s="107"/>
      <c r="WD180" s="107"/>
      <c r="WE180" s="107"/>
      <c r="WF180" s="107"/>
      <c r="WG180" s="107"/>
      <c r="WH180" s="107"/>
      <c r="WI180" s="107"/>
      <c r="WJ180" s="107"/>
      <c r="WK180" s="107"/>
      <c r="WL180" s="107"/>
      <c r="WM180" s="107"/>
      <c r="WN180" s="107"/>
      <c r="WO180" s="107"/>
      <c r="WP180" s="107"/>
      <c r="WQ180" s="107"/>
      <c r="WR180" s="107"/>
      <c r="WS180" s="107"/>
      <c r="WT180" s="107"/>
      <c r="WU180" s="107"/>
      <c r="WV180" s="107"/>
      <c r="WW180" s="107"/>
      <c r="WX180" s="107"/>
      <c r="WY180" s="107"/>
      <c r="WZ180" s="107"/>
      <c r="XA180" s="107"/>
      <c r="XB180" s="107"/>
      <c r="XC180" s="107"/>
      <c r="XD180" s="107"/>
      <c r="XE180" s="107"/>
      <c r="XF180" s="107"/>
      <c r="XG180" s="107"/>
      <c r="XH180" s="107"/>
      <c r="XI180" s="107"/>
      <c r="XJ180" s="107"/>
      <c r="XK180" s="107"/>
      <c r="XL180" s="107"/>
      <c r="XM180" s="107"/>
      <c r="XN180" s="107"/>
      <c r="XO180" s="107"/>
      <c r="XP180" s="107"/>
      <c r="XQ180" s="107"/>
      <c r="XR180" s="107"/>
      <c r="XS180" s="107"/>
      <c r="XT180" s="107"/>
      <c r="XU180" s="107"/>
      <c r="XV180" s="107"/>
      <c r="XW180" s="107"/>
      <c r="XX180" s="107"/>
      <c r="XY180" s="107"/>
      <c r="XZ180" s="107"/>
      <c r="YA180" s="107"/>
      <c r="YB180" s="107"/>
      <c r="YC180" s="107"/>
      <c r="YD180" s="107"/>
      <c r="YE180" s="107"/>
      <c r="YF180" s="107"/>
      <c r="YG180" s="107"/>
      <c r="YH180" s="107"/>
      <c r="YI180" s="107"/>
      <c r="YJ180" s="107"/>
      <c r="YK180" s="107"/>
      <c r="YL180" s="107"/>
      <c r="YM180" s="107"/>
      <c r="YN180" s="107"/>
      <c r="YO180" s="107"/>
      <c r="YP180" s="107"/>
      <c r="YQ180" s="107"/>
      <c r="YR180" s="107"/>
      <c r="YS180" s="107"/>
      <c r="YT180" s="107"/>
      <c r="YU180" s="107"/>
      <c r="YV180" s="107"/>
      <c r="YW180" s="107"/>
      <c r="YX180" s="107"/>
      <c r="YY180" s="107"/>
      <c r="YZ180" s="107"/>
      <c r="ZA180" s="107"/>
      <c r="ZB180" s="107"/>
      <c r="ZC180" s="107"/>
      <c r="ZD180" s="107"/>
      <c r="ZE180" s="107"/>
      <c r="ZF180" s="107"/>
      <c r="ZG180" s="107"/>
      <c r="ZH180" s="107"/>
      <c r="ZI180" s="107"/>
      <c r="ZJ180" s="107"/>
      <c r="ZK180" s="107"/>
      <c r="ZL180" s="107"/>
      <c r="ZM180" s="107"/>
      <c r="ZN180" s="107"/>
      <c r="ZO180" s="107"/>
      <c r="ZP180" s="107"/>
      <c r="ZQ180" s="107"/>
      <c r="ZR180" s="107"/>
      <c r="ZS180" s="107"/>
      <c r="ZT180" s="107"/>
      <c r="ZU180" s="107"/>
      <c r="ZV180" s="107"/>
      <c r="ZW180" s="107"/>
      <c r="ZX180" s="107"/>
      <c r="ZY180" s="107"/>
      <c r="ZZ180" s="107"/>
      <c r="AAA180" s="107"/>
      <c r="AAB180" s="107"/>
      <c r="AAC180" s="107"/>
      <c r="AAD180" s="107"/>
      <c r="AAE180" s="107"/>
      <c r="AAF180" s="107"/>
      <c r="AAG180" s="107"/>
      <c r="AAH180" s="107"/>
      <c r="AAI180" s="107"/>
      <c r="AAJ180" s="107"/>
      <c r="AAK180" s="107"/>
      <c r="AAL180" s="107"/>
      <c r="AAM180" s="107"/>
      <c r="AAN180" s="107"/>
      <c r="AAO180" s="107"/>
      <c r="AAP180" s="107"/>
      <c r="AAQ180" s="107"/>
      <c r="AAR180" s="107"/>
      <c r="AAS180" s="107"/>
      <c r="AAT180" s="107"/>
      <c r="AAU180" s="107"/>
      <c r="AAV180" s="107"/>
      <c r="AAW180" s="107"/>
      <c r="AAX180" s="107"/>
      <c r="AAY180" s="107"/>
      <c r="AAZ180" s="107"/>
      <c r="ABA180" s="107"/>
      <c r="ABB180" s="107"/>
      <c r="ABC180" s="107"/>
      <c r="ABD180" s="107"/>
      <c r="ABE180" s="107"/>
      <c r="ABF180" s="107"/>
      <c r="ABG180" s="107"/>
      <c r="ABH180" s="107"/>
      <c r="ABI180" s="107"/>
      <c r="ABJ180" s="107"/>
      <c r="ABK180" s="107"/>
      <c r="ABL180" s="107"/>
      <c r="ABM180" s="107"/>
      <c r="ABN180" s="107"/>
      <c r="ABO180" s="107"/>
      <c r="ABP180" s="107"/>
      <c r="ABQ180" s="107"/>
      <c r="ABR180" s="107"/>
      <c r="ABS180" s="107"/>
      <c r="ABT180" s="107"/>
      <c r="ABU180" s="107"/>
      <c r="ABV180" s="107"/>
      <c r="ABW180" s="107"/>
      <c r="ABX180" s="107"/>
      <c r="ABY180" s="107"/>
      <c r="ABZ180" s="107"/>
      <c r="ACA180" s="107"/>
      <c r="ACB180" s="107"/>
      <c r="ACC180" s="107"/>
      <c r="ACD180" s="107"/>
      <c r="ACE180" s="107"/>
      <c r="ACF180" s="107"/>
      <c r="ACG180" s="107"/>
      <c r="ACH180" s="107"/>
      <c r="ACI180" s="107"/>
      <c r="ACJ180" s="107"/>
      <c r="ACK180" s="107"/>
      <c r="ACL180" s="107"/>
      <c r="ACM180" s="107"/>
      <c r="ACN180" s="107"/>
      <c r="ACO180" s="107"/>
      <c r="ACP180" s="107"/>
      <c r="ACQ180" s="107"/>
      <c r="ACR180" s="107"/>
      <c r="ACS180" s="107"/>
      <c r="ACT180" s="107"/>
      <c r="ACU180" s="107"/>
      <c r="ACV180" s="107"/>
      <c r="ACW180" s="107"/>
      <c r="ACX180" s="107"/>
      <c r="ACY180" s="107"/>
      <c r="ACZ180" s="107"/>
      <c r="ADA180" s="107"/>
      <c r="ADB180" s="107"/>
      <c r="ADC180" s="107"/>
      <c r="ADD180" s="107"/>
      <c r="ADE180" s="107"/>
      <c r="ADF180" s="107"/>
      <c r="ADG180" s="107"/>
      <c r="ADH180" s="107"/>
      <c r="ADI180" s="107"/>
      <c r="ADJ180" s="107"/>
      <c r="ADK180" s="107"/>
      <c r="ADL180" s="107"/>
      <c r="ADM180" s="107"/>
      <c r="ADN180" s="107"/>
      <c r="ADO180" s="107"/>
      <c r="ADP180" s="107"/>
      <c r="ADQ180" s="107"/>
      <c r="ADR180" s="107"/>
      <c r="ADS180" s="107"/>
      <c r="ADT180" s="107"/>
      <c r="ADU180" s="107"/>
      <c r="ADV180" s="107"/>
      <c r="ADW180" s="107"/>
      <c r="ADX180" s="107"/>
      <c r="ADY180" s="107"/>
      <c r="ADZ180" s="107"/>
      <c r="AEA180" s="107"/>
      <c r="AEB180" s="107"/>
      <c r="AEC180" s="107"/>
      <c r="AED180" s="107"/>
      <c r="AEE180" s="107"/>
      <c r="AEF180" s="107"/>
      <c r="AEG180" s="107"/>
      <c r="AEH180" s="107"/>
      <c r="AEI180" s="107"/>
      <c r="AEJ180" s="107"/>
      <c r="AEK180" s="107"/>
      <c r="AEL180" s="107"/>
      <c r="AEM180" s="107"/>
      <c r="AEN180" s="107"/>
      <c r="AEO180" s="107"/>
      <c r="AEP180" s="107"/>
      <c r="AEQ180" s="107"/>
      <c r="AER180" s="107"/>
      <c r="AES180" s="107"/>
      <c r="AET180" s="107"/>
      <c r="AEU180" s="107"/>
      <c r="AEV180" s="107"/>
      <c r="AEW180" s="107"/>
      <c r="AEX180" s="107"/>
      <c r="AEY180" s="107"/>
      <c r="AEZ180" s="107"/>
      <c r="AFA180" s="107"/>
      <c r="AFB180" s="107"/>
      <c r="AFC180" s="107"/>
      <c r="AFD180" s="107"/>
      <c r="AFE180" s="107"/>
      <c r="AFF180" s="107"/>
      <c r="AFG180" s="107"/>
      <c r="AFH180" s="107"/>
      <c r="AFI180" s="107"/>
      <c r="AFJ180" s="107"/>
      <c r="AFK180" s="107"/>
      <c r="AFL180" s="107"/>
      <c r="AFM180" s="107"/>
      <c r="AFN180" s="107"/>
      <c r="AFO180" s="107"/>
      <c r="AFP180" s="107"/>
      <c r="AFQ180" s="107"/>
      <c r="AFR180" s="107"/>
      <c r="AFS180" s="107"/>
      <c r="AFT180" s="107"/>
      <c r="AFU180" s="107"/>
      <c r="AFV180" s="107"/>
      <c r="AFW180" s="107"/>
      <c r="AFX180" s="107"/>
      <c r="AFY180" s="107"/>
      <c r="AFZ180" s="107"/>
      <c r="AGA180" s="107"/>
      <c r="AGB180" s="107"/>
      <c r="AGC180" s="107"/>
      <c r="AGD180" s="107"/>
      <c r="AGE180" s="107"/>
      <c r="AGF180" s="107"/>
      <c r="AGG180" s="107"/>
      <c r="AGH180" s="107"/>
      <c r="AGI180" s="107"/>
      <c r="AGJ180" s="107"/>
      <c r="AGK180" s="107"/>
      <c r="AGL180" s="107"/>
      <c r="AGM180" s="107"/>
      <c r="AGN180" s="107"/>
      <c r="AGO180" s="107"/>
      <c r="AGP180" s="107"/>
      <c r="AGQ180" s="107"/>
      <c r="AGR180" s="107"/>
      <c r="AGS180" s="107"/>
      <c r="AGT180" s="107"/>
      <c r="AGU180" s="107"/>
      <c r="AGV180" s="107"/>
      <c r="AGW180" s="107"/>
      <c r="AGX180" s="107"/>
      <c r="AGY180" s="107"/>
      <c r="AGZ180" s="107"/>
      <c r="AHA180" s="107"/>
      <c r="AHB180" s="107"/>
      <c r="AHC180" s="107"/>
      <c r="AHD180" s="107"/>
      <c r="AHE180" s="107"/>
      <c r="AHF180" s="107"/>
      <c r="AHG180" s="107"/>
      <c r="AHH180" s="107"/>
      <c r="AHI180" s="107"/>
      <c r="AHJ180" s="107"/>
      <c r="AHK180" s="107"/>
      <c r="AHL180" s="107"/>
      <c r="AHM180" s="107"/>
      <c r="AHN180" s="107"/>
      <c r="AHO180" s="107"/>
      <c r="AHP180" s="107"/>
      <c r="AHQ180" s="107"/>
      <c r="AHR180" s="107"/>
      <c r="AHS180" s="107"/>
      <c r="AHT180" s="107"/>
      <c r="AHU180" s="107"/>
      <c r="AHV180" s="107"/>
      <c r="AHW180" s="107"/>
      <c r="AHX180" s="107"/>
      <c r="AHY180" s="107"/>
      <c r="AHZ180" s="107"/>
      <c r="AIA180" s="107"/>
      <c r="AIB180" s="107"/>
      <c r="AIC180" s="107"/>
      <c r="AID180" s="107"/>
      <c r="AIE180" s="107"/>
      <c r="AIF180" s="107"/>
      <c r="AIG180" s="107"/>
      <c r="AIH180" s="107"/>
      <c r="AII180" s="107"/>
      <c r="AIJ180" s="107"/>
      <c r="AIK180" s="107"/>
      <c r="AIL180" s="107"/>
      <c r="AIM180" s="107"/>
      <c r="AIN180" s="107"/>
      <c r="AIO180" s="107"/>
      <c r="AIP180" s="107"/>
      <c r="AIQ180" s="107"/>
      <c r="AIR180" s="107"/>
      <c r="AIS180" s="107"/>
      <c r="AIT180" s="107"/>
      <c r="AIU180" s="107"/>
      <c r="AIV180" s="107"/>
      <c r="AIW180" s="107"/>
      <c r="AIX180" s="107"/>
      <c r="AIY180" s="107"/>
      <c r="AIZ180" s="107"/>
      <c r="AJA180" s="107"/>
      <c r="AJB180" s="107"/>
      <c r="AJC180" s="107"/>
      <c r="AJD180" s="107"/>
      <c r="AJE180" s="107"/>
      <c r="AJF180" s="107"/>
      <c r="AJG180" s="107"/>
      <c r="AJH180" s="107"/>
      <c r="AJI180" s="107"/>
      <c r="AJJ180" s="107"/>
      <c r="AJK180" s="107"/>
      <c r="AJL180" s="107"/>
      <c r="AJM180" s="107"/>
      <c r="AJN180" s="107"/>
      <c r="AJO180" s="107"/>
      <c r="AJP180" s="107"/>
      <c r="AJQ180" s="107"/>
      <c r="AJR180" s="107"/>
      <c r="AJS180" s="107"/>
      <c r="AJT180" s="107"/>
      <c r="AJU180" s="107"/>
      <c r="AJV180" s="107"/>
      <c r="AJW180" s="107"/>
      <c r="AJX180" s="107"/>
      <c r="AJY180" s="107"/>
      <c r="AJZ180" s="107"/>
      <c r="AKA180" s="107"/>
      <c r="AKB180" s="107"/>
      <c r="AKC180" s="107"/>
      <c r="AKD180" s="107"/>
      <c r="AKE180" s="107"/>
      <c r="AKF180" s="107"/>
      <c r="AKG180" s="107"/>
      <c r="AKH180" s="107"/>
      <c r="AKI180" s="107"/>
      <c r="AKJ180" s="107"/>
      <c r="AKK180" s="107"/>
      <c r="AKL180" s="107"/>
      <c r="AKM180" s="107"/>
      <c r="AKN180" s="107"/>
      <c r="AKO180" s="107"/>
      <c r="AKP180" s="107"/>
      <c r="AKQ180" s="107"/>
      <c r="AKR180" s="107"/>
      <c r="AKS180" s="107"/>
      <c r="AKT180" s="107"/>
      <c r="AKU180" s="107"/>
      <c r="AKV180" s="107"/>
      <c r="AKW180" s="107"/>
      <c r="AKX180" s="107"/>
      <c r="AKY180" s="107"/>
      <c r="AKZ180" s="107"/>
      <c r="ALA180" s="107"/>
      <c r="ALB180" s="107"/>
      <c r="ALC180" s="107"/>
      <c r="ALD180" s="107"/>
      <c r="ALE180" s="107"/>
      <c r="ALF180" s="107"/>
      <c r="ALG180" s="107"/>
      <c r="ALH180" s="107"/>
      <c r="ALI180" s="107"/>
      <c r="ALJ180" s="107"/>
      <c r="ALK180" s="107"/>
      <c r="ALL180" s="107"/>
      <c r="ALM180" s="107"/>
      <c r="ALN180" s="107"/>
      <c r="ALO180" s="107"/>
      <c r="ALP180" s="107"/>
      <c r="ALQ180" s="107"/>
      <c r="ALR180" s="107"/>
      <c r="ALS180" s="107"/>
      <c r="ALT180" s="107"/>
      <c r="ALU180" s="107"/>
      <c r="ALV180" s="107"/>
      <c r="ALW180" s="107"/>
      <c r="ALX180" s="107"/>
      <c r="ALY180" s="107"/>
      <c r="ALZ180" s="107"/>
      <c r="AMA180" s="107"/>
      <c r="AMB180" s="107"/>
      <c r="AMC180" s="107"/>
      <c r="AMD180" s="107"/>
      <c r="AME180" s="107"/>
      <c r="AMF180" s="107"/>
      <c r="AMG180" s="107"/>
      <c r="AMH180" s="107"/>
      <c r="AMI180" s="107"/>
      <c r="AMJ180" s="107"/>
      <c r="AMK180" s="107"/>
      <c r="AML180" s="107"/>
      <c r="AMM180" s="107"/>
      <c r="AMN180" s="107"/>
      <c r="AMO180" s="107"/>
      <c r="AMP180" s="107"/>
      <c r="AMQ180" s="107"/>
      <c r="AMR180" s="107"/>
      <c r="AMS180" s="107"/>
      <c r="AMT180" s="107"/>
      <c r="AMU180" s="107"/>
      <c r="AMV180" s="107"/>
      <c r="AMW180" s="107"/>
      <c r="AMX180" s="107"/>
      <c r="AMY180" s="107"/>
      <c r="AMZ180" s="107"/>
      <c r="ANA180" s="107"/>
      <c r="ANB180" s="107"/>
      <c r="ANC180" s="107"/>
      <c r="AND180" s="107"/>
      <c r="ANE180" s="107"/>
      <c r="ANF180" s="107"/>
      <c r="ANG180" s="107"/>
      <c r="ANH180" s="107"/>
      <c r="ANI180" s="107"/>
      <c r="ANJ180" s="107"/>
      <c r="ANK180" s="107"/>
      <c r="ANL180" s="107"/>
      <c r="ANM180" s="107"/>
      <c r="ANN180" s="107"/>
      <c r="ANO180" s="107"/>
      <c r="ANP180" s="107"/>
      <c r="ANQ180" s="107"/>
      <c r="ANR180" s="107"/>
      <c r="ANS180" s="107"/>
      <c r="ANT180" s="107"/>
      <c r="ANU180" s="107"/>
      <c r="ANV180" s="107"/>
      <c r="ANW180" s="107"/>
      <c r="ANX180" s="107"/>
      <c r="ANY180" s="107"/>
      <c r="ANZ180" s="107"/>
      <c r="AOA180" s="107"/>
      <c r="AOB180" s="107"/>
      <c r="AOC180" s="107"/>
      <c r="AOD180" s="107"/>
      <c r="AOE180" s="107"/>
      <c r="AOF180" s="107"/>
      <c r="AOG180" s="107"/>
      <c r="AOH180" s="107"/>
      <c r="AOI180" s="107"/>
      <c r="AOJ180" s="107"/>
      <c r="AOK180" s="107"/>
      <c r="AOL180" s="107"/>
      <c r="AOM180" s="107"/>
      <c r="AON180" s="107"/>
      <c r="AOO180" s="107"/>
      <c r="AOP180" s="107"/>
      <c r="AOQ180" s="107"/>
      <c r="AOR180" s="107"/>
      <c r="AOS180" s="107"/>
      <c r="AOT180" s="107"/>
      <c r="AOU180" s="107"/>
      <c r="AOV180" s="107"/>
      <c r="AOW180" s="107"/>
      <c r="AOX180" s="107"/>
      <c r="AOY180" s="107"/>
      <c r="AOZ180" s="107"/>
      <c r="APA180" s="107"/>
      <c r="APB180" s="107"/>
      <c r="APC180" s="107"/>
      <c r="APD180" s="107"/>
      <c r="APE180" s="107"/>
      <c r="APF180" s="107"/>
      <c r="APG180" s="107"/>
      <c r="APH180" s="107"/>
      <c r="API180" s="107"/>
      <c r="APJ180" s="107"/>
      <c r="APK180" s="107"/>
      <c r="APL180" s="107"/>
      <c r="APM180" s="107"/>
      <c r="APN180" s="107"/>
      <c r="APO180" s="107"/>
      <c r="APP180" s="107"/>
      <c r="APQ180" s="107"/>
      <c r="APR180" s="107"/>
      <c r="APS180" s="107"/>
      <c r="APT180" s="107"/>
      <c r="APU180" s="107"/>
      <c r="APV180" s="107"/>
      <c r="APW180" s="107"/>
      <c r="APX180" s="107"/>
      <c r="APY180" s="107"/>
      <c r="APZ180" s="107"/>
      <c r="AQA180" s="107"/>
      <c r="AQB180" s="107"/>
      <c r="AQC180" s="107"/>
      <c r="AQD180" s="107"/>
      <c r="AQE180" s="107"/>
      <c r="AQF180" s="107"/>
      <c r="AQG180" s="107"/>
      <c r="AQH180" s="107"/>
      <c r="AQI180" s="107"/>
      <c r="AQJ180" s="107"/>
      <c r="AQK180" s="107"/>
      <c r="AQL180" s="107"/>
      <c r="AQM180" s="107"/>
      <c r="AQN180" s="107"/>
      <c r="AQO180" s="107"/>
      <c r="AQP180" s="107"/>
      <c r="AQQ180" s="107"/>
      <c r="AQR180" s="107"/>
      <c r="AQS180" s="107"/>
      <c r="AQT180" s="107"/>
      <c r="AQU180" s="107"/>
      <c r="AQV180" s="107"/>
      <c r="AQW180" s="107"/>
      <c r="AQX180" s="107"/>
      <c r="AQY180" s="107"/>
      <c r="AQZ180" s="107"/>
      <c r="ARA180" s="107"/>
      <c r="ARB180" s="107"/>
      <c r="ARC180" s="107"/>
      <c r="ARD180" s="107"/>
      <c r="ARE180" s="107"/>
      <c r="ARF180" s="107"/>
      <c r="ARG180" s="107"/>
      <c r="ARH180" s="107"/>
      <c r="ARI180" s="107"/>
      <c r="ARJ180" s="107"/>
      <c r="ARK180" s="107"/>
      <c r="ARL180" s="107"/>
      <c r="ARM180" s="107"/>
      <c r="ARN180" s="107"/>
      <c r="ARO180" s="107"/>
      <c r="ARP180" s="107"/>
      <c r="ARQ180" s="107"/>
      <c r="ARR180" s="107"/>
      <c r="ARS180" s="107"/>
      <c r="ART180" s="107"/>
      <c r="ARU180" s="107"/>
      <c r="ARV180" s="107"/>
      <c r="ARW180" s="107"/>
      <c r="ARX180" s="107"/>
      <c r="ARY180" s="107"/>
      <c r="ARZ180" s="107"/>
      <c r="ASA180" s="107"/>
      <c r="ASB180" s="107"/>
      <c r="ASC180" s="107"/>
      <c r="ASD180" s="107"/>
      <c r="ASE180" s="107"/>
      <c r="ASF180" s="107"/>
      <c r="ASG180" s="107"/>
      <c r="ASH180" s="107"/>
      <c r="ASI180" s="107"/>
      <c r="ASJ180" s="107"/>
      <c r="ASK180" s="107"/>
      <c r="ASL180" s="107"/>
      <c r="ASM180" s="107"/>
      <c r="ASN180" s="107"/>
      <c r="ASO180" s="107"/>
      <c r="ASP180" s="107"/>
      <c r="ASQ180" s="107"/>
      <c r="ASR180" s="107"/>
      <c r="ASS180" s="107"/>
      <c r="AST180" s="107"/>
      <c r="ASU180" s="107"/>
      <c r="ASV180" s="107"/>
      <c r="ASW180" s="107"/>
      <c r="ASX180" s="107"/>
      <c r="ASY180" s="107"/>
      <c r="ASZ180" s="107"/>
      <c r="ATA180" s="107"/>
      <c r="ATB180" s="107"/>
      <c r="ATC180" s="107"/>
      <c r="ATD180" s="107"/>
      <c r="ATE180" s="107"/>
      <c r="ATF180" s="107"/>
      <c r="ATG180" s="107"/>
      <c r="ATH180" s="107"/>
      <c r="ATI180" s="107"/>
      <c r="ATJ180" s="107"/>
      <c r="ATK180" s="107"/>
      <c r="ATL180" s="107"/>
      <c r="ATM180" s="107"/>
      <c r="ATN180" s="107"/>
      <c r="ATO180" s="107"/>
      <c r="ATP180" s="107"/>
      <c r="ATQ180" s="107"/>
      <c r="ATR180" s="107"/>
      <c r="ATS180" s="107"/>
      <c r="ATT180" s="107"/>
      <c r="ATU180" s="107"/>
      <c r="ATV180" s="107"/>
      <c r="ATW180" s="107"/>
      <c r="ATX180" s="107"/>
      <c r="ATY180" s="107"/>
      <c r="ATZ180" s="107"/>
      <c r="AUA180" s="107"/>
      <c r="AUB180" s="107"/>
      <c r="AUC180" s="107"/>
      <c r="AUD180" s="107"/>
      <c r="AUE180" s="107"/>
      <c r="AUF180" s="107"/>
      <c r="AUG180" s="107"/>
      <c r="AUH180" s="107"/>
      <c r="AUI180" s="107"/>
      <c r="AUJ180" s="107"/>
      <c r="AUK180" s="107"/>
      <c r="AUL180" s="107"/>
      <c r="AUM180" s="107"/>
      <c r="AUN180" s="107"/>
      <c r="AUO180" s="107"/>
      <c r="AUP180" s="107"/>
      <c r="AUQ180" s="107"/>
      <c r="AUR180" s="107"/>
      <c r="AUS180" s="107"/>
      <c r="AUT180" s="107"/>
      <c r="AUU180" s="107"/>
      <c r="AUV180" s="107"/>
      <c r="AUW180" s="107"/>
      <c r="AUX180" s="107"/>
      <c r="AUY180" s="107"/>
      <c r="AUZ180" s="107"/>
      <c r="AVA180" s="107"/>
      <c r="AVB180" s="107"/>
      <c r="AVC180" s="107"/>
      <c r="AVD180" s="107"/>
      <c r="AVE180" s="107"/>
      <c r="AVF180" s="107"/>
      <c r="AVG180" s="107"/>
      <c r="AVH180" s="107"/>
      <c r="AVI180" s="107"/>
      <c r="AVJ180" s="107"/>
      <c r="AVK180" s="107"/>
      <c r="AVL180" s="107"/>
      <c r="AVM180" s="107"/>
      <c r="AVN180" s="107"/>
      <c r="AVO180" s="107"/>
      <c r="AVP180" s="107"/>
      <c r="AVQ180" s="107"/>
      <c r="AVR180" s="107"/>
      <c r="AVS180" s="107"/>
      <c r="AVT180" s="107"/>
      <c r="AVU180" s="107"/>
      <c r="AVV180" s="107"/>
      <c r="AVW180" s="107"/>
      <c r="AVX180" s="107"/>
      <c r="AVY180" s="107"/>
      <c r="AVZ180" s="107"/>
      <c r="AWA180" s="107"/>
      <c r="AWB180" s="107"/>
      <c r="AWC180" s="107"/>
      <c r="AWD180" s="107"/>
      <c r="AWE180" s="107"/>
      <c r="AWF180" s="107"/>
      <c r="AWG180" s="107"/>
      <c r="AWH180" s="107"/>
      <c r="AWI180" s="107"/>
      <c r="AWJ180" s="107"/>
      <c r="AWK180" s="107"/>
      <c r="AWL180" s="107"/>
      <c r="AWM180" s="107"/>
      <c r="AWN180" s="107"/>
      <c r="AWO180" s="107"/>
      <c r="AWP180" s="107"/>
      <c r="AWQ180" s="107"/>
      <c r="AWR180" s="107"/>
      <c r="AWS180" s="107"/>
      <c r="AWT180" s="107"/>
      <c r="AWU180" s="107"/>
      <c r="AWV180" s="107"/>
      <c r="AWW180" s="107"/>
      <c r="AWX180" s="107"/>
      <c r="AWY180" s="107"/>
      <c r="AWZ180" s="107"/>
      <c r="AXA180" s="107"/>
      <c r="AXB180" s="107"/>
      <c r="AXC180" s="107"/>
      <c r="AXD180" s="107"/>
      <c r="AXE180" s="107"/>
      <c r="AXF180" s="107"/>
      <c r="AXG180" s="107"/>
      <c r="AXH180" s="107"/>
      <c r="AXI180" s="107"/>
      <c r="AXJ180" s="107"/>
      <c r="AXK180" s="107"/>
      <c r="AXL180" s="107"/>
      <c r="AXM180" s="107"/>
      <c r="AXN180" s="107"/>
      <c r="AXO180" s="107"/>
      <c r="AXP180" s="107"/>
      <c r="AXQ180" s="107"/>
      <c r="AXR180" s="107"/>
      <c r="AXS180" s="107"/>
      <c r="AXT180" s="107"/>
      <c r="AXU180" s="107"/>
      <c r="AXV180" s="107"/>
      <c r="AXW180" s="107"/>
      <c r="AXX180" s="107"/>
      <c r="AXY180" s="107"/>
      <c r="AXZ180" s="107"/>
      <c r="AYA180" s="107"/>
      <c r="AYB180" s="107"/>
      <c r="AYC180" s="107"/>
      <c r="AYD180" s="107"/>
      <c r="AYE180" s="107"/>
      <c r="AYF180" s="107"/>
      <c r="AYG180" s="107"/>
      <c r="AYH180" s="107"/>
      <c r="AYI180" s="107"/>
      <c r="AYJ180" s="107"/>
      <c r="AYK180" s="107"/>
      <c r="AYL180" s="107"/>
      <c r="AYM180" s="107"/>
      <c r="AYN180" s="107"/>
      <c r="AYO180" s="107"/>
      <c r="AYP180" s="107"/>
      <c r="AYQ180" s="107"/>
      <c r="AYR180" s="107"/>
      <c r="AYS180" s="107"/>
      <c r="AYT180" s="107"/>
      <c r="AYU180" s="107"/>
      <c r="AYV180" s="107"/>
      <c r="AYW180" s="107"/>
      <c r="AYX180" s="107"/>
      <c r="AYY180" s="107"/>
      <c r="AYZ180" s="107"/>
      <c r="AZA180" s="107"/>
      <c r="AZB180" s="107"/>
      <c r="AZC180" s="107"/>
      <c r="AZD180" s="107"/>
      <c r="AZE180" s="107"/>
      <c r="AZF180" s="107"/>
      <c r="AZG180" s="107"/>
      <c r="AZH180" s="107"/>
      <c r="AZI180" s="107"/>
      <c r="AZJ180" s="107"/>
      <c r="AZK180" s="107"/>
      <c r="AZL180" s="107"/>
      <c r="AZM180" s="107"/>
      <c r="AZN180" s="107"/>
      <c r="AZO180" s="107"/>
      <c r="AZP180" s="107"/>
      <c r="AZQ180" s="107"/>
      <c r="AZR180" s="107"/>
      <c r="AZS180" s="107"/>
      <c r="AZT180" s="107"/>
      <c r="AZU180" s="107"/>
      <c r="AZV180" s="107"/>
      <c r="AZW180" s="107"/>
      <c r="AZX180" s="107"/>
      <c r="AZY180" s="107"/>
      <c r="AZZ180" s="107"/>
      <c r="BAA180" s="107"/>
      <c r="BAB180" s="107"/>
      <c r="BAC180" s="107"/>
      <c r="BAD180" s="107"/>
      <c r="BAE180" s="107"/>
      <c r="BAF180" s="107"/>
      <c r="BAG180" s="107"/>
      <c r="BAH180" s="107"/>
      <c r="BAI180" s="107"/>
      <c r="BAJ180" s="107"/>
      <c r="BAK180" s="107"/>
      <c r="BAL180" s="107"/>
      <c r="BAM180" s="107"/>
      <c r="BAN180" s="107"/>
      <c r="BAO180" s="107"/>
      <c r="BAP180" s="107"/>
      <c r="BAQ180" s="107"/>
      <c r="BAR180" s="107"/>
      <c r="BAS180" s="107"/>
      <c r="BAT180" s="107"/>
      <c r="BAU180" s="107"/>
      <c r="BAV180" s="107"/>
      <c r="BAW180" s="107"/>
      <c r="BAX180" s="107"/>
      <c r="BAY180" s="107"/>
      <c r="BAZ180" s="107"/>
      <c r="BBA180" s="107"/>
      <c r="BBB180" s="107"/>
      <c r="BBC180" s="107"/>
      <c r="BBD180" s="107"/>
      <c r="BBE180" s="107"/>
      <c r="BBF180" s="107"/>
      <c r="BBG180" s="107"/>
      <c r="BBH180" s="107"/>
      <c r="BBI180" s="107"/>
      <c r="BBJ180" s="107"/>
      <c r="BBK180" s="107"/>
      <c r="BBL180" s="107"/>
      <c r="BBM180" s="107"/>
      <c r="BBN180" s="107"/>
      <c r="BBO180" s="107"/>
      <c r="BBP180" s="107"/>
      <c r="BBQ180" s="107"/>
      <c r="BBR180" s="107"/>
      <c r="BBS180" s="107"/>
      <c r="BBT180" s="107"/>
      <c r="BBU180" s="107"/>
      <c r="BBV180" s="107"/>
      <c r="BBW180" s="107"/>
      <c r="BBX180" s="107"/>
      <c r="BBY180" s="107"/>
      <c r="BBZ180" s="107"/>
      <c r="BCA180" s="107"/>
      <c r="BCB180" s="107"/>
      <c r="BCC180" s="107"/>
      <c r="BCD180" s="107"/>
      <c r="BCE180" s="107"/>
      <c r="BCF180" s="107"/>
      <c r="BCG180" s="107"/>
      <c r="BCH180" s="107"/>
      <c r="BCI180" s="107"/>
      <c r="BCJ180" s="107"/>
      <c r="BCK180" s="107"/>
      <c r="BCL180" s="107"/>
      <c r="BCM180" s="107"/>
      <c r="BCN180" s="107"/>
      <c r="BCO180" s="107"/>
      <c r="BCP180" s="107"/>
      <c r="BCQ180" s="107"/>
      <c r="BCR180" s="107"/>
      <c r="BCS180" s="107"/>
      <c r="BCT180" s="107"/>
      <c r="BCU180" s="107"/>
      <c r="BCV180" s="107"/>
      <c r="BCW180" s="107"/>
      <c r="BCX180" s="107"/>
      <c r="BCY180" s="107"/>
      <c r="BCZ180" s="107"/>
      <c r="BDA180" s="107"/>
      <c r="BDB180" s="107"/>
      <c r="BDC180" s="107"/>
      <c r="BDD180" s="107"/>
      <c r="BDE180" s="107"/>
      <c r="BDF180" s="107"/>
      <c r="BDG180" s="107"/>
      <c r="BDH180" s="107"/>
      <c r="BDI180" s="107"/>
      <c r="BDJ180" s="107"/>
      <c r="BDK180" s="107"/>
      <c r="BDL180" s="107"/>
      <c r="BDM180" s="107"/>
      <c r="BDN180" s="107"/>
      <c r="BDO180" s="107"/>
      <c r="BDP180" s="107"/>
      <c r="BDQ180" s="107"/>
      <c r="BDR180" s="107"/>
      <c r="BDS180" s="107"/>
      <c r="BDT180" s="107"/>
      <c r="BDU180" s="107"/>
      <c r="BDV180" s="107"/>
      <c r="BDW180" s="107"/>
      <c r="BDX180" s="107"/>
      <c r="BDY180" s="107"/>
      <c r="BDZ180" s="107"/>
      <c r="BEA180" s="107"/>
      <c r="BEB180" s="107"/>
      <c r="BEC180" s="107"/>
      <c r="BED180" s="107"/>
      <c r="BEE180" s="107"/>
      <c r="BEF180" s="107"/>
      <c r="BEG180" s="107"/>
      <c r="BEH180" s="107"/>
      <c r="BEI180" s="107"/>
      <c r="BEJ180" s="107"/>
      <c r="BEK180" s="107"/>
      <c r="BEL180" s="107"/>
      <c r="BEM180" s="107"/>
      <c r="BEN180" s="107"/>
      <c r="BEO180" s="107"/>
      <c r="BEP180" s="107"/>
      <c r="BEQ180" s="107"/>
      <c r="BER180" s="107"/>
      <c r="BES180" s="107"/>
      <c r="BET180" s="107"/>
      <c r="BEU180" s="107"/>
      <c r="BEV180" s="107"/>
      <c r="BEW180" s="107"/>
      <c r="BEX180" s="107"/>
      <c r="BEY180" s="107"/>
      <c r="BEZ180" s="107"/>
      <c r="BFA180" s="107"/>
      <c r="BFB180" s="107"/>
      <c r="BFC180" s="107"/>
      <c r="BFD180" s="107"/>
      <c r="BFE180" s="107"/>
      <c r="BFF180" s="107"/>
      <c r="BFG180" s="107"/>
      <c r="BFH180" s="107"/>
      <c r="BFI180" s="107"/>
      <c r="BFJ180" s="107"/>
      <c r="BFK180" s="107"/>
      <c r="BFL180" s="107"/>
      <c r="BFM180" s="107"/>
      <c r="BFN180" s="107"/>
      <c r="BFO180" s="107"/>
      <c r="BFP180" s="107"/>
      <c r="BFQ180" s="107"/>
      <c r="BFR180" s="107"/>
      <c r="BFS180" s="107"/>
      <c r="BFT180" s="107"/>
      <c r="BFU180" s="107"/>
      <c r="BFV180" s="107"/>
      <c r="BFW180" s="107"/>
      <c r="BFX180" s="107"/>
      <c r="BFY180" s="107"/>
      <c r="BFZ180" s="107"/>
      <c r="BGA180" s="107"/>
      <c r="BGB180" s="107"/>
      <c r="BGC180" s="107"/>
      <c r="BGD180" s="107"/>
      <c r="BGE180" s="107"/>
      <c r="BGF180" s="107"/>
      <c r="BGG180" s="107"/>
      <c r="BGH180" s="107"/>
      <c r="BGI180" s="107"/>
      <c r="BGJ180" s="107"/>
      <c r="BGK180" s="107"/>
      <c r="BGL180" s="107"/>
      <c r="BGM180" s="107"/>
      <c r="BGN180" s="107"/>
      <c r="BGO180" s="107"/>
      <c r="BGP180" s="107"/>
      <c r="BGQ180" s="107"/>
      <c r="BGR180" s="107"/>
      <c r="BGS180" s="107"/>
      <c r="BGT180" s="107"/>
      <c r="BGU180" s="107"/>
      <c r="BGV180" s="107"/>
      <c r="BGW180" s="107"/>
      <c r="BGX180" s="107"/>
      <c r="BGY180" s="107"/>
      <c r="BGZ180" s="107"/>
      <c r="BHA180" s="107"/>
      <c r="BHB180" s="107"/>
      <c r="BHC180" s="107"/>
      <c r="BHD180" s="107"/>
      <c r="BHE180" s="107"/>
      <c r="BHF180" s="107"/>
      <c r="BHG180" s="107"/>
      <c r="BHH180" s="107"/>
      <c r="BHI180" s="107"/>
      <c r="BHJ180" s="107"/>
      <c r="BHK180" s="107"/>
      <c r="BHL180" s="107"/>
      <c r="BHM180" s="107"/>
      <c r="BHN180" s="107"/>
      <c r="BHO180" s="107"/>
      <c r="BHP180" s="107"/>
      <c r="BHQ180" s="107"/>
      <c r="BHR180" s="107"/>
      <c r="BHS180" s="107"/>
      <c r="BHT180" s="107"/>
      <c r="BHU180" s="107"/>
      <c r="BHV180" s="107"/>
      <c r="BHW180" s="107"/>
      <c r="BHX180" s="107"/>
      <c r="BHY180" s="107"/>
      <c r="BHZ180" s="107"/>
      <c r="BIA180" s="107"/>
      <c r="BIB180" s="107"/>
      <c r="BIC180" s="107"/>
      <c r="BID180" s="107"/>
      <c r="BIE180" s="107"/>
      <c r="BIF180" s="107"/>
      <c r="BIG180" s="107"/>
      <c r="BIH180" s="107"/>
      <c r="BII180" s="107"/>
      <c r="BIJ180" s="107"/>
      <c r="BIK180" s="107"/>
      <c r="BIL180" s="107"/>
      <c r="BIM180" s="107"/>
      <c r="BIN180" s="107"/>
      <c r="BIO180" s="107"/>
      <c r="BIP180" s="107"/>
      <c r="BIQ180" s="107"/>
      <c r="BIR180" s="107"/>
      <c r="BIS180" s="107"/>
      <c r="BIT180" s="107"/>
      <c r="BIU180" s="107"/>
      <c r="BIV180" s="107"/>
      <c r="BIW180" s="107"/>
      <c r="BIX180" s="107"/>
      <c r="BIY180" s="107"/>
      <c r="BIZ180" s="107"/>
      <c r="BJA180" s="107"/>
      <c r="BJB180" s="107"/>
      <c r="BJC180" s="107"/>
      <c r="BJD180" s="107"/>
      <c r="BJE180" s="107"/>
      <c r="BJF180" s="107"/>
      <c r="BJG180" s="107"/>
      <c r="BJH180" s="107"/>
      <c r="BJI180" s="107"/>
      <c r="BJJ180" s="107"/>
      <c r="BJK180" s="107"/>
      <c r="BJL180" s="107"/>
      <c r="BJM180" s="107"/>
      <c r="BJN180" s="107"/>
      <c r="BJO180" s="107"/>
      <c r="BJP180" s="107"/>
      <c r="BJQ180" s="107"/>
      <c r="BJR180" s="107"/>
      <c r="BJS180" s="107"/>
      <c r="BJT180" s="107"/>
      <c r="BJU180" s="107"/>
      <c r="BJV180" s="107"/>
      <c r="BJW180" s="107"/>
      <c r="BJX180" s="107"/>
      <c r="BJY180" s="107"/>
      <c r="BJZ180" s="107"/>
      <c r="BKA180" s="107"/>
      <c r="BKB180" s="107"/>
      <c r="BKC180" s="107"/>
      <c r="BKD180" s="107"/>
      <c r="BKE180" s="107"/>
      <c r="BKF180" s="107"/>
      <c r="BKG180" s="107"/>
      <c r="BKH180" s="107"/>
      <c r="BKI180" s="107"/>
      <c r="BKJ180" s="107"/>
      <c r="BKK180" s="107"/>
      <c r="BKL180" s="107"/>
      <c r="BKM180" s="107"/>
      <c r="BKN180" s="107"/>
      <c r="BKO180" s="107"/>
      <c r="BKP180" s="107"/>
      <c r="BKQ180" s="107"/>
      <c r="BKR180" s="107"/>
      <c r="BKS180" s="107"/>
      <c r="BKT180" s="107"/>
      <c r="BKU180" s="107"/>
      <c r="BKV180" s="107"/>
      <c r="BKW180" s="107"/>
      <c r="BKX180" s="107"/>
      <c r="BKY180" s="107"/>
      <c r="BKZ180" s="107"/>
      <c r="BLA180" s="107"/>
      <c r="BLB180" s="107"/>
      <c r="BLC180" s="107"/>
      <c r="BLD180" s="107"/>
      <c r="BLE180" s="107"/>
      <c r="BLF180" s="107"/>
      <c r="BLG180" s="107"/>
      <c r="BLH180" s="107"/>
      <c r="BLI180" s="107"/>
      <c r="BLJ180" s="107"/>
      <c r="BLK180" s="107"/>
      <c r="BLL180" s="107"/>
      <c r="BLM180" s="107"/>
      <c r="BLN180" s="107"/>
      <c r="BLO180" s="107"/>
      <c r="BLP180" s="107"/>
      <c r="BLQ180" s="107"/>
      <c r="BLR180" s="107"/>
      <c r="BLS180" s="107"/>
      <c r="BLT180" s="107"/>
      <c r="BLU180" s="107"/>
      <c r="BLV180" s="107"/>
      <c r="BLW180" s="107"/>
      <c r="BLX180" s="107"/>
      <c r="BLY180" s="107"/>
      <c r="BLZ180" s="107"/>
      <c r="BMA180" s="107"/>
      <c r="BMB180" s="107"/>
      <c r="BMC180" s="107"/>
      <c r="BMD180" s="107"/>
      <c r="BME180" s="107"/>
      <c r="BMF180" s="107"/>
      <c r="BMG180" s="107"/>
      <c r="BMH180" s="107"/>
      <c r="BMI180" s="107"/>
      <c r="BMJ180" s="107"/>
      <c r="BMK180" s="107"/>
      <c r="BML180" s="107"/>
      <c r="BMM180" s="107"/>
      <c r="BMN180" s="107"/>
      <c r="BMO180" s="107"/>
      <c r="BMP180" s="107"/>
      <c r="BMQ180" s="107"/>
      <c r="BMR180" s="107"/>
      <c r="BMS180" s="107"/>
      <c r="BMT180" s="107"/>
      <c r="BMU180" s="107"/>
      <c r="BMV180" s="107"/>
      <c r="BMW180" s="107"/>
      <c r="BMX180" s="107"/>
      <c r="BMY180" s="107"/>
      <c r="BMZ180" s="107"/>
      <c r="BNA180" s="107"/>
      <c r="BNB180" s="107"/>
      <c r="BNC180" s="107"/>
      <c r="BND180" s="107"/>
      <c r="BNE180" s="107"/>
      <c r="BNF180" s="107"/>
      <c r="BNG180" s="107"/>
      <c r="BNH180" s="107"/>
      <c r="BNI180" s="107"/>
      <c r="BNJ180" s="107"/>
      <c r="BNK180" s="107"/>
      <c r="BNL180" s="107"/>
      <c r="BNM180" s="107"/>
      <c r="BNN180" s="107"/>
      <c r="BNO180" s="107"/>
      <c r="BNP180" s="107"/>
      <c r="BNQ180" s="107"/>
      <c r="BNR180" s="107"/>
      <c r="BNS180" s="107"/>
      <c r="BNT180" s="107"/>
      <c r="BNU180" s="107"/>
      <c r="BNV180" s="107"/>
      <c r="BNW180" s="107"/>
      <c r="BNX180" s="107"/>
      <c r="BNY180" s="107"/>
      <c r="BNZ180" s="107"/>
      <c r="BOA180" s="107"/>
      <c r="BOB180" s="107"/>
      <c r="BOC180" s="107"/>
      <c r="BOD180" s="107"/>
      <c r="BOE180" s="107"/>
      <c r="BOF180" s="107"/>
      <c r="BOG180" s="107"/>
      <c r="BOH180" s="107"/>
      <c r="BOI180" s="107"/>
      <c r="BOJ180" s="107"/>
      <c r="BOK180" s="107"/>
      <c r="BOL180" s="107"/>
      <c r="BOM180" s="107"/>
      <c r="BON180" s="107"/>
      <c r="BOO180" s="107"/>
      <c r="BOP180" s="107"/>
      <c r="BOQ180" s="107"/>
      <c r="BOR180" s="107"/>
      <c r="BOS180" s="107"/>
      <c r="BOT180" s="107"/>
      <c r="BOU180" s="107"/>
      <c r="BOV180" s="107"/>
      <c r="BOW180" s="107"/>
      <c r="BOX180" s="107"/>
      <c r="BOY180" s="107"/>
      <c r="BOZ180" s="107"/>
      <c r="BPA180" s="107"/>
      <c r="BPB180" s="107"/>
      <c r="BPC180" s="107"/>
      <c r="BPD180" s="107"/>
      <c r="BPE180" s="107"/>
      <c r="BPF180" s="107"/>
      <c r="BPG180" s="107"/>
      <c r="BPH180" s="107"/>
      <c r="BPI180" s="107"/>
      <c r="BPJ180" s="107"/>
      <c r="BPK180" s="107"/>
      <c r="BPL180" s="107"/>
      <c r="BPM180" s="107"/>
      <c r="BPN180" s="107"/>
      <c r="BPO180" s="107"/>
      <c r="BPP180" s="107"/>
      <c r="BPQ180" s="107"/>
      <c r="BPR180" s="107"/>
      <c r="BPS180" s="107"/>
      <c r="BPT180" s="107"/>
      <c r="BPU180" s="107"/>
      <c r="BPV180" s="107"/>
      <c r="BPW180" s="107"/>
      <c r="BPX180" s="107"/>
      <c r="BPY180" s="107"/>
      <c r="BPZ180" s="107"/>
      <c r="BQA180" s="107"/>
      <c r="BQB180" s="107"/>
      <c r="BQC180" s="107"/>
      <c r="BQD180" s="107"/>
      <c r="BQE180" s="107"/>
      <c r="BQF180" s="107"/>
      <c r="BQG180" s="107"/>
      <c r="BQH180" s="107"/>
      <c r="BQI180" s="107"/>
      <c r="BQJ180" s="107"/>
      <c r="BQK180" s="107"/>
      <c r="BQL180" s="107"/>
      <c r="BQM180" s="107"/>
      <c r="BQN180" s="107"/>
      <c r="BQO180" s="107"/>
      <c r="BQP180" s="107"/>
      <c r="BQQ180" s="107"/>
      <c r="BQR180" s="107"/>
      <c r="BQS180" s="107"/>
      <c r="BQT180" s="107"/>
      <c r="BQU180" s="107"/>
      <c r="BQV180" s="107"/>
      <c r="BQW180" s="107"/>
      <c r="BQX180" s="107"/>
      <c r="BQY180" s="107"/>
      <c r="BQZ180" s="107"/>
      <c r="BRA180" s="107"/>
      <c r="BRB180" s="107"/>
      <c r="BRC180" s="107"/>
      <c r="BRD180" s="107"/>
      <c r="BRE180" s="107"/>
      <c r="BRF180" s="107"/>
      <c r="BRG180" s="107"/>
      <c r="BRH180" s="107"/>
      <c r="BRI180" s="107"/>
      <c r="BRJ180" s="107"/>
      <c r="BRK180" s="107"/>
      <c r="BRL180" s="107"/>
      <c r="BRM180" s="107"/>
      <c r="BRN180" s="107"/>
      <c r="BRO180" s="107"/>
      <c r="BRP180" s="107"/>
      <c r="BRQ180" s="107"/>
      <c r="BRR180" s="107"/>
      <c r="BRS180" s="107"/>
      <c r="BRT180" s="107"/>
      <c r="BRU180" s="107"/>
      <c r="BRV180" s="107"/>
      <c r="BRW180" s="107"/>
      <c r="BRX180" s="107"/>
      <c r="BRY180" s="107"/>
      <c r="BRZ180" s="107"/>
      <c r="BSA180" s="107"/>
      <c r="BSB180" s="107"/>
      <c r="BSC180" s="107"/>
      <c r="BSD180" s="107"/>
      <c r="BSE180" s="107"/>
      <c r="BSF180" s="107"/>
      <c r="BSG180" s="107"/>
      <c r="BSH180" s="107"/>
      <c r="BSI180" s="107"/>
      <c r="BSJ180" s="107"/>
      <c r="BSK180" s="107"/>
      <c r="BSL180" s="107"/>
      <c r="BSM180" s="107"/>
      <c r="BSN180" s="107"/>
      <c r="BSO180" s="107"/>
      <c r="BSP180" s="107"/>
      <c r="BSQ180" s="107"/>
      <c r="BSR180" s="107"/>
      <c r="BSS180" s="107"/>
      <c r="BST180" s="107"/>
      <c r="BSU180" s="107"/>
      <c r="BSV180" s="107"/>
      <c r="BSW180" s="107"/>
      <c r="BSX180" s="107"/>
      <c r="BSY180" s="107"/>
      <c r="BSZ180" s="107"/>
      <c r="BTA180" s="107"/>
      <c r="BTB180" s="107"/>
      <c r="BTC180" s="107"/>
      <c r="BTD180" s="107"/>
      <c r="BTE180" s="107"/>
      <c r="BTF180" s="107"/>
      <c r="BTG180" s="107"/>
      <c r="BTH180" s="107"/>
      <c r="BTI180" s="107"/>
      <c r="BTJ180" s="107"/>
      <c r="BTK180" s="107"/>
      <c r="BTL180" s="107"/>
      <c r="BTM180" s="107"/>
      <c r="BTN180" s="107"/>
      <c r="BTO180" s="107"/>
      <c r="BTP180" s="107"/>
      <c r="BTQ180" s="107"/>
      <c r="BTR180" s="107"/>
      <c r="BTS180" s="107"/>
      <c r="BTT180" s="107"/>
      <c r="BTU180" s="107"/>
      <c r="BTV180" s="107"/>
      <c r="BTW180" s="107"/>
      <c r="BTX180" s="107"/>
      <c r="BTY180" s="107"/>
      <c r="BTZ180" s="107"/>
      <c r="BUA180" s="107"/>
      <c r="BUB180" s="107"/>
      <c r="BUC180" s="107"/>
      <c r="BUD180" s="107"/>
      <c r="BUE180" s="107"/>
      <c r="BUF180" s="107"/>
      <c r="BUG180" s="107"/>
      <c r="BUH180" s="107"/>
      <c r="BUI180" s="107"/>
      <c r="BUJ180" s="107"/>
      <c r="BUK180" s="107"/>
      <c r="BUL180" s="107"/>
      <c r="BUM180" s="107"/>
      <c r="BUN180" s="107"/>
      <c r="BUO180" s="107"/>
      <c r="BUP180" s="107"/>
      <c r="BUQ180" s="107"/>
      <c r="BUR180" s="107"/>
      <c r="BUS180" s="107"/>
      <c r="BUT180" s="107"/>
      <c r="BUU180" s="107"/>
      <c r="BUV180" s="107"/>
      <c r="BUW180" s="107"/>
      <c r="BUX180" s="107"/>
      <c r="BUY180" s="107"/>
      <c r="BUZ180" s="107"/>
      <c r="BVA180" s="107"/>
      <c r="BVB180" s="107"/>
      <c r="BVC180" s="107"/>
      <c r="BVD180" s="107"/>
      <c r="BVE180" s="107"/>
      <c r="BVF180" s="107"/>
      <c r="BVG180" s="107"/>
      <c r="BVH180" s="107"/>
      <c r="BVI180" s="107"/>
      <c r="BVJ180" s="107"/>
      <c r="BVK180" s="107"/>
      <c r="BVL180" s="107"/>
      <c r="BVM180" s="107"/>
      <c r="BVN180" s="107"/>
      <c r="BVO180" s="107"/>
      <c r="BVP180" s="107"/>
      <c r="BVQ180" s="107"/>
      <c r="BVR180" s="107"/>
      <c r="BVS180" s="107"/>
      <c r="BVT180" s="107"/>
      <c r="BVU180" s="107"/>
      <c r="BVV180" s="107"/>
      <c r="BVW180" s="107"/>
      <c r="BVX180" s="107"/>
      <c r="BVY180" s="107"/>
      <c r="BVZ180" s="107"/>
      <c r="BWA180" s="107"/>
      <c r="BWB180" s="107"/>
      <c r="BWC180" s="107"/>
      <c r="BWD180" s="107"/>
      <c r="BWE180" s="107"/>
      <c r="BWF180" s="107"/>
      <c r="BWG180" s="107"/>
      <c r="BWH180" s="107"/>
      <c r="BWI180" s="107"/>
      <c r="BWJ180" s="107"/>
      <c r="BWK180" s="107"/>
      <c r="BWL180" s="107"/>
      <c r="BWM180" s="107"/>
      <c r="BWN180" s="107"/>
      <c r="BWO180" s="107"/>
      <c r="BWP180" s="107"/>
      <c r="BWQ180" s="107"/>
      <c r="BWR180" s="107"/>
      <c r="BWS180" s="107"/>
      <c r="BWT180" s="107"/>
      <c r="BWU180" s="107"/>
      <c r="BWV180" s="107"/>
      <c r="BWW180" s="107"/>
      <c r="BWX180" s="107"/>
      <c r="BWY180" s="107"/>
      <c r="BWZ180" s="107"/>
      <c r="BXA180" s="107"/>
      <c r="BXB180" s="107"/>
      <c r="BXC180" s="107"/>
      <c r="BXD180" s="107"/>
      <c r="BXE180" s="107"/>
      <c r="BXF180" s="107"/>
      <c r="BXG180" s="107"/>
      <c r="BXH180" s="107"/>
      <c r="BXI180" s="107"/>
      <c r="BXJ180" s="107"/>
      <c r="BXK180" s="107"/>
      <c r="BXL180" s="107"/>
      <c r="BXM180" s="107"/>
      <c r="BXN180" s="107"/>
      <c r="BXO180" s="107"/>
      <c r="BXP180" s="107"/>
      <c r="BXQ180" s="107"/>
      <c r="BXR180" s="107"/>
      <c r="BXS180" s="107"/>
      <c r="BXT180" s="107"/>
      <c r="BXU180" s="107"/>
      <c r="BXV180" s="107"/>
      <c r="BXW180" s="107"/>
      <c r="BXX180" s="107"/>
      <c r="BXY180" s="107"/>
      <c r="BXZ180" s="107"/>
      <c r="BYA180" s="107"/>
      <c r="BYB180" s="107"/>
      <c r="BYC180" s="107"/>
      <c r="BYD180" s="107"/>
      <c r="BYE180" s="107"/>
      <c r="BYF180" s="107"/>
      <c r="BYG180" s="107"/>
      <c r="BYH180" s="107"/>
      <c r="BYI180" s="107"/>
      <c r="BYJ180" s="107"/>
      <c r="BYK180" s="107"/>
      <c r="BYL180" s="107"/>
      <c r="BYM180" s="107"/>
      <c r="BYN180" s="107"/>
      <c r="BYO180" s="107"/>
      <c r="BYP180" s="107"/>
      <c r="BYQ180" s="107"/>
      <c r="BYR180" s="107"/>
      <c r="BYS180" s="107"/>
      <c r="BYT180" s="107"/>
      <c r="BYU180" s="107"/>
      <c r="BYV180" s="107"/>
      <c r="BYW180" s="107"/>
      <c r="BYX180" s="107"/>
      <c r="BYY180" s="107"/>
      <c r="BYZ180" s="107"/>
      <c r="BZA180" s="107"/>
      <c r="BZB180" s="107"/>
      <c r="BZC180" s="107"/>
      <c r="BZD180" s="107"/>
      <c r="BZE180" s="107"/>
      <c r="BZF180" s="107"/>
      <c r="BZG180" s="107"/>
      <c r="BZH180" s="107"/>
      <c r="BZI180" s="107"/>
      <c r="BZJ180" s="107"/>
      <c r="BZK180" s="107"/>
      <c r="BZL180" s="107"/>
      <c r="BZM180" s="107"/>
      <c r="BZN180" s="107"/>
      <c r="BZO180" s="107"/>
      <c r="BZP180" s="107"/>
      <c r="BZQ180" s="107"/>
      <c r="BZR180" s="107"/>
      <c r="BZS180" s="107"/>
      <c r="BZT180" s="107"/>
      <c r="BZU180" s="107"/>
      <c r="BZV180" s="107"/>
      <c r="BZW180" s="107"/>
      <c r="BZX180" s="107"/>
      <c r="BZY180" s="107"/>
      <c r="BZZ180" s="107"/>
      <c r="CAA180" s="107"/>
      <c r="CAB180" s="107"/>
      <c r="CAC180" s="107"/>
      <c r="CAD180" s="107"/>
      <c r="CAE180" s="107"/>
      <c r="CAF180" s="107"/>
      <c r="CAG180" s="107"/>
      <c r="CAH180" s="107"/>
      <c r="CAI180" s="107"/>
      <c r="CAJ180" s="107"/>
      <c r="CAK180" s="107"/>
      <c r="CAL180" s="107"/>
      <c r="CAM180" s="107"/>
      <c r="CAN180" s="107"/>
      <c r="CAO180" s="107"/>
      <c r="CAP180" s="107"/>
      <c r="CAQ180" s="107"/>
      <c r="CAR180" s="107"/>
      <c r="CAS180" s="107"/>
      <c r="CAT180" s="107"/>
      <c r="CAU180" s="107"/>
      <c r="CAV180" s="107"/>
      <c r="CAW180" s="107"/>
      <c r="CAX180" s="107"/>
      <c r="CAY180" s="107"/>
      <c r="CAZ180" s="107"/>
      <c r="CBA180" s="107"/>
      <c r="CBB180" s="107"/>
      <c r="CBC180" s="107"/>
      <c r="CBD180" s="107"/>
      <c r="CBE180" s="107"/>
      <c r="CBF180" s="107"/>
      <c r="CBG180" s="107"/>
      <c r="CBH180" s="107"/>
      <c r="CBI180" s="107"/>
      <c r="CBJ180" s="107"/>
      <c r="CBK180" s="107"/>
      <c r="CBL180" s="107"/>
      <c r="CBM180" s="107"/>
      <c r="CBN180" s="107"/>
      <c r="CBO180" s="107"/>
      <c r="CBP180" s="107"/>
      <c r="CBQ180" s="107"/>
      <c r="CBR180" s="107"/>
      <c r="CBS180" s="107"/>
      <c r="CBT180" s="107"/>
      <c r="CBU180" s="107"/>
      <c r="CBV180" s="107"/>
      <c r="CBW180" s="107"/>
      <c r="CBX180" s="107"/>
      <c r="CBY180" s="107"/>
      <c r="CBZ180" s="107"/>
      <c r="CCA180" s="107"/>
      <c r="CCB180" s="107"/>
      <c r="CCC180" s="107"/>
      <c r="CCD180" s="107"/>
      <c r="CCE180" s="107"/>
      <c r="CCF180" s="107"/>
      <c r="CCG180" s="107"/>
      <c r="CCH180" s="107"/>
      <c r="CCI180" s="107"/>
      <c r="CCJ180" s="107"/>
      <c r="CCK180" s="107"/>
      <c r="CCL180" s="107"/>
      <c r="CCM180" s="107"/>
      <c r="CCN180" s="107"/>
      <c r="CCO180" s="107"/>
      <c r="CCP180" s="107"/>
      <c r="CCQ180" s="107"/>
      <c r="CCR180" s="107"/>
      <c r="CCS180" s="107"/>
      <c r="CCT180" s="107"/>
      <c r="CCU180" s="107"/>
      <c r="CCV180" s="107"/>
      <c r="CCW180" s="107"/>
      <c r="CCX180" s="107"/>
      <c r="CCY180" s="107"/>
      <c r="CCZ180" s="107"/>
      <c r="CDA180" s="107"/>
      <c r="CDB180" s="107"/>
      <c r="CDC180" s="107"/>
      <c r="CDD180" s="107"/>
      <c r="CDE180" s="107"/>
      <c r="CDF180" s="107"/>
      <c r="CDG180" s="107"/>
      <c r="CDH180" s="107"/>
      <c r="CDI180" s="107"/>
      <c r="CDJ180" s="107"/>
      <c r="CDK180" s="107"/>
      <c r="CDL180" s="107"/>
      <c r="CDM180" s="107"/>
      <c r="CDN180" s="107"/>
      <c r="CDO180" s="107"/>
      <c r="CDP180" s="107"/>
      <c r="CDQ180" s="107"/>
      <c r="CDR180" s="107"/>
      <c r="CDS180" s="107"/>
      <c r="CDT180" s="107"/>
      <c r="CDU180" s="107"/>
      <c r="CDV180" s="107"/>
      <c r="CDW180" s="107"/>
      <c r="CDX180" s="107"/>
      <c r="CDY180" s="107"/>
      <c r="CDZ180" s="107"/>
      <c r="CEA180" s="107"/>
      <c r="CEB180" s="107"/>
      <c r="CEC180" s="107"/>
      <c r="CED180" s="107"/>
      <c r="CEE180" s="107"/>
      <c r="CEF180" s="107"/>
      <c r="CEG180" s="107"/>
      <c r="CEH180" s="107"/>
      <c r="CEI180" s="107"/>
      <c r="CEJ180" s="107"/>
      <c r="CEK180" s="107"/>
      <c r="CEL180" s="107"/>
      <c r="CEM180" s="107"/>
      <c r="CEN180" s="107"/>
      <c r="CEO180" s="107"/>
      <c r="CEP180" s="107"/>
      <c r="CEQ180" s="107"/>
      <c r="CER180" s="107"/>
      <c r="CES180" s="107"/>
      <c r="CET180" s="107"/>
      <c r="CEU180" s="107"/>
      <c r="CEV180" s="107"/>
      <c r="CEW180" s="107"/>
      <c r="CEX180" s="107"/>
      <c r="CEY180" s="107"/>
      <c r="CEZ180" s="107"/>
      <c r="CFA180" s="107"/>
      <c r="CFB180" s="107"/>
      <c r="CFC180" s="107"/>
      <c r="CFD180" s="107"/>
      <c r="CFE180" s="107"/>
      <c r="CFF180" s="107"/>
      <c r="CFG180" s="107"/>
      <c r="CFH180" s="107"/>
      <c r="CFI180" s="107"/>
      <c r="CFJ180" s="107"/>
      <c r="CFK180" s="107"/>
      <c r="CFL180" s="107"/>
      <c r="CFM180" s="107"/>
      <c r="CFN180" s="107"/>
      <c r="CFO180" s="107"/>
      <c r="CFP180" s="107"/>
      <c r="CFQ180" s="107"/>
      <c r="CFR180" s="107"/>
      <c r="CFS180" s="107"/>
      <c r="CFT180" s="107"/>
      <c r="CFU180" s="107"/>
      <c r="CFV180" s="107"/>
      <c r="CFW180" s="107"/>
      <c r="CFX180" s="107"/>
      <c r="CFY180" s="107"/>
      <c r="CFZ180" s="107"/>
      <c r="CGA180" s="107"/>
      <c r="CGB180" s="107"/>
      <c r="CGC180" s="107"/>
      <c r="CGD180" s="107"/>
      <c r="CGE180" s="107"/>
      <c r="CGF180" s="107"/>
      <c r="CGG180" s="107"/>
      <c r="CGH180" s="107"/>
      <c r="CGI180" s="107"/>
      <c r="CGJ180" s="107"/>
      <c r="CGK180" s="107"/>
      <c r="CGL180" s="107"/>
      <c r="CGM180" s="107"/>
      <c r="CGN180" s="107"/>
      <c r="CGO180" s="107"/>
      <c r="CGP180" s="107"/>
      <c r="CGQ180" s="107"/>
      <c r="CGR180" s="107"/>
      <c r="CGS180" s="107"/>
      <c r="CGT180" s="107"/>
      <c r="CGU180" s="107"/>
      <c r="CGV180" s="107"/>
      <c r="CGW180" s="107"/>
      <c r="CGX180" s="107"/>
      <c r="CGY180" s="107"/>
      <c r="CGZ180" s="107"/>
      <c r="CHA180" s="107"/>
      <c r="CHB180" s="107"/>
      <c r="CHC180" s="107"/>
      <c r="CHD180" s="107"/>
      <c r="CHE180" s="107"/>
      <c r="CHF180" s="107"/>
      <c r="CHG180" s="107"/>
      <c r="CHH180" s="107"/>
      <c r="CHI180" s="107"/>
      <c r="CHJ180" s="107"/>
      <c r="CHK180" s="107"/>
      <c r="CHL180" s="107"/>
      <c r="CHM180" s="107"/>
      <c r="CHN180" s="107"/>
      <c r="CHO180" s="107"/>
      <c r="CHP180" s="107"/>
      <c r="CHQ180" s="107"/>
      <c r="CHR180" s="107"/>
      <c r="CHS180" s="107"/>
      <c r="CHT180" s="107"/>
      <c r="CHU180" s="107"/>
      <c r="CHV180" s="107"/>
      <c r="CHW180" s="107"/>
      <c r="CHX180" s="107"/>
      <c r="CHY180" s="107"/>
      <c r="CHZ180" s="107"/>
      <c r="CIA180" s="107"/>
      <c r="CIB180" s="107"/>
      <c r="CIC180" s="107"/>
      <c r="CID180" s="107"/>
      <c r="CIE180" s="107"/>
      <c r="CIF180" s="107"/>
      <c r="CIG180" s="107"/>
      <c r="CIH180" s="107"/>
      <c r="CII180" s="107"/>
      <c r="CIJ180" s="107"/>
      <c r="CIK180" s="107"/>
      <c r="CIL180" s="107"/>
      <c r="CIM180" s="107"/>
      <c r="CIN180" s="107"/>
      <c r="CIO180" s="107"/>
      <c r="CIP180" s="107"/>
      <c r="CIQ180" s="107"/>
      <c r="CIR180" s="107"/>
      <c r="CIS180" s="107"/>
      <c r="CIT180" s="107"/>
      <c r="CIU180" s="107"/>
      <c r="CIV180" s="107"/>
      <c r="CIW180" s="107"/>
      <c r="CIX180" s="107"/>
      <c r="CIY180" s="107"/>
      <c r="CIZ180" s="107"/>
      <c r="CJA180" s="107"/>
      <c r="CJB180" s="107"/>
      <c r="CJC180" s="107"/>
      <c r="CJD180" s="107"/>
      <c r="CJE180" s="107"/>
      <c r="CJF180" s="107"/>
      <c r="CJG180" s="107"/>
      <c r="CJH180" s="107"/>
      <c r="CJI180" s="107"/>
      <c r="CJJ180" s="107"/>
      <c r="CJK180" s="107"/>
      <c r="CJL180" s="107"/>
      <c r="CJM180" s="107"/>
      <c r="CJN180" s="107"/>
      <c r="CJO180" s="107"/>
      <c r="CJP180" s="107"/>
      <c r="CJQ180" s="107"/>
      <c r="CJR180" s="107"/>
      <c r="CJS180" s="107"/>
      <c r="CJT180" s="107"/>
      <c r="CJU180" s="107"/>
      <c r="CJV180" s="107"/>
      <c r="CJW180" s="107"/>
      <c r="CJX180" s="107"/>
      <c r="CJY180" s="107"/>
      <c r="CJZ180" s="107"/>
      <c r="CKA180" s="107"/>
      <c r="CKB180" s="107"/>
      <c r="CKC180" s="107"/>
      <c r="CKD180" s="107"/>
      <c r="CKE180" s="107"/>
      <c r="CKF180" s="107"/>
      <c r="CKG180" s="107"/>
      <c r="CKH180" s="107"/>
      <c r="CKI180" s="107"/>
      <c r="CKJ180" s="107"/>
      <c r="CKK180" s="107"/>
      <c r="CKL180" s="107"/>
      <c r="CKM180" s="107"/>
      <c r="CKN180" s="107"/>
      <c r="CKO180" s="107"/>
      <c r="CKP180" s="107"/>
      <c r="CKQ180" s="107"/>
      <c r="CKR180" s="107"/>
      <c r="CKS180" s="107"/>
      <c r="CKT180" s="107"/>
      <c r="CKU180" s="107"/>
      <c r="CKV180" s="107"/>
      <c r="CKW180" s="107"/>
      <c r="CKX180" s="107"/>
      <c r="CKY180" s="107"/>
      <c r="CKZ180" s="107"/>
      <c r="CLA180" s="107"/>
      <c r="CLB180" s="107"/>
      <c r="CLC180" s="107"/>
      <c r="CLD180" s="107"/>
      <c r="CLE180" s="107"/>
      <c r="CLF180" s="107"/>
      <c r="CLG180" s="107"/>
      <c r="CLH180" s="107"/>
      <c r="CLI180" s="107"/>
      <c r="CLJ180" s="107"/>
      <c r="CLK180" s="107"/>
      <c r="CLL180" s="107"/>
      <c r="CLM180" s="107"/>
      <c r="CLN180" s="107"/>
      <c r="CLO180" s="107"/>
      <c r="CLP180" s="107"/>
      <c r="CLQ180" s="107"/>
      <c r="CLR180" s="107"/>
      <c r="CLS180" s="107"/>
      <c r="CLT180" s="107"/>
      <c r="CLU180" s="107"/>
      <c r="CLV180" s="107"/>
      <c r="CLW180" s="107"/>
      <c r="CLX180" s="107"/>
      <c r="CLY180" s="107"/>
      <c r="CLZ180" s="107"/>
      <c r="CMA180" s="107"/>
      <c r="CMB180" s="107"/>
      <c r="CMC180" s="107"/>
      <c r="CMD180" s="107"/>
      <c r="CME180" s="107"/>
      <c r="CMF180" s="107"/>
      <c r="CMG180" s="107"/>
      <c r="CMH180" s="107"/>
      <c r="CMI180" s="107"/>
      <c r="CMJ180" s="107"/>
      <c r="CMK180" s="107"/>
      <c r="CML180" s="107"/>
      <c r="CMM180" s="107"/>
      <c r="CMN180" s="107"/>
      <c r="CMO180" s="107"/>
      <c r="CMP180" s="107"/>
      <c r="CMQ180" s="107"/>
      <c r="CMR180" s="107"/>
      <c r="CMS180" s="107"/>
      <c r="CMT180" s="107"/>
      <c r="CMU180" s="107"/>
      <c r="CMV180" s="107"/>
      <c r="CMW180" s="107"/>
      <c r="CMX180" s="107"/>
      <c r="CMY180" s="107"/>
      <c r="CMZ180" s="107"/>
      <c r="CNA180" s="107"/>
      <c r="CNB180" s="107"/>
      <c r="CNC180" s="107"/>
      <c r="CND180" s="107"/>
      <c r="CNE180" s="107"/>
      <c r="CNF180" s="107"/>
      <c r="CNG180" s="107"/>
      <c r="CNH180" s="107"/>
      <c r="CNI180" s="107"/>
      <c r="CNJ180" s="107"/>
      <c r="CNK180" s="107"/>
      <c r="CNL180" s="107"/>
      <c r="CNM180" s="107"/>
      <c r="CNN180" s="107"/>
      <c r="CNO180" s="107"/>
      <c r="CNP180" s="107"/>
      <c r="CNQ180" s="107"/>
      <c r="CNR180" s="107"/>
      <c r="CNS180" s="107"/>
      <c r="CNT180" s="107"/>
      <c r="CNU180" s="107"/>
      <c r="CNV180" s="107"/>
      <c r="CNW180" s="107"/>
      <c r="CNX180" s="107"/>
      <c r="CNY180" s="107"/>
      <c r="CNZ180" s="107"/>
      <c r="COA180" s="107"/>
      <c r="COB180" s="107"/>
      <c r="COC180" s="107"/>
      <c r="COD180" s="107"/>
      <c r="COE180" s="107"/>
      <c r="COF180" s="107"/>
      <c r="COG180" s="107"/>
      <c r="COH180" s="107"/>
      <c r="COI180" s="107"/>
      <c r="COJ180" s="107"/>
      <c r="COK180" s="107"/>
      <c r="COL180" s="107"/>
      <c r="COM180" s="107"/>
      <c r="CON180" s="107"/>
      <c r="COO180" s="107"/>
      <c r="COP180" s="107"/>
      <c r="COQ180" s="107"/>
      <c r="COR180" s="107"/>
      <c r="COS180" s="107"/>
      <c r="COT180" s="107"/>
      <c r="COU180" s="107"/>
      <c r="COV180" s="107"/>
      <c r="COW180" s="107"/>
      <c r="COX180" s="107"/>
      <c r="COY180" s="107"/>
      <c r="COZ180" s="107"/>
      <c r="CPA180" s="107"/>
      <c r="CPB180" s="107"/>
      <c r="CPC180" s="107"/>
      <c r="CPD180" s="107"/>
      <c r="CPE180" s="107"/>
      <c r="CPF180" s="107"/>
      <c r="CPG180" s="107"/>
      <c r="CPH180" s="107"/>
      <c r="CPI180" s="107"/>
      <c r="CPJ180" s="107"/>
      <c r="CPK180" s="107"/>
      <c r="CPL180" s="107"/>
      <c r="CPM180" s="107"/>
      <c r="CPN180" s="107"/>
      <c r="CPO180" s="107"/>
      <c r="CPP180" s="107"/>
      <c r="CPQ180" s="107"/>
      <c r="CPR180" s="107"/>
      <c r="CPS180" s="107"/>
      <c r="CPT180" s="107"/>
      <c r="CPU180" s="107"/>
      <c r="CPV180" s="107"/>
      <c r="CPW180" s="107"/>
      <c r="CPX180" s="107"/>
      <c r="CPY180" s="107"/>
      <c r="CPZ180" s="107"/>
      <c r="CQA180" s="107"/>
      <c r="CQB180" s="107"/>
      <c r="CQC180" s="107"/>
      <c r="CQD180" s="107"/>
      <c r="CQE180" s="107"/>
      <c r="CQF180" s="107"/>
      <c r="CQG180" s="107"/>
      <c r="CQH180" s="107"/>
      <c r="CQI180" s="107"/>
      <c r="CQJ180" s="107"/>
      <c r="CQK180" s="107"/>
      <c r="CQL180" s="107"/>
      <c r="CQM180" s="107"/>
      <c r="CQN180" s="107"/>
      <c r="CQO180" s="107"/>
      <c r="CQP180" s="107"/>
      <c r="CQQ180" s="107"/>
      <c r="CQR180" s="107"/>
      <c r="CQS180" s="107"/>
      <c r="CQT180" s="107"/>
      <c r="CQU180" s="107"/>
      <c r="CQV180" s="107"/>
      <c r="CQW180" s="107"/>
      <c r="CQX180" s="107"/>
      <c r="CQY180" s="107"/>
      <c r="CQZ180" s="107"/>
      <c r="CRA180" s="107"/>
      <c r="CRB180" s="107"/>
      <c r="CRC180" s="107"/>
      <c r="CRD180" s="107"/>
      <c r="CRE180" s="107"/>
      <c r="CRF180" s="107"/>
      <c r="CRG180" s="107"/>
      <c r="CRH180" s="107"/>
      <c r="CRI180" s="107"/>
      <c r="CRJ180" s="107"/>
      <c r="CRK180" s="107"/>
      <c r="CRL180" s="107"/>
      <c r="CRM180" s="107"/>
      <c r="CRN180" s="107"/>
      <c r="CRO180" s="107"/>
      <c r="CRP180" s="107"/>
      <c r="CRQ180" s="107"/>
      <c r="CRR180" s="107"/>
      <c r="CRS180" s="107"/>
      <c r="CRT180" s="107"/>
      <c r="CRU180" s="107"/>
      <c r="CRV180" s="107"/>
      <c r="CRW180" s="107"/>
      <c r="CRX180" s="107"/>
      <c r="CRY180" s="107"/>
      <c r="CRZ180" s="107"/>
      <c r="CSA180" s="107"/>
      <c r="CSB180" s="107"/>
      <c r="CSC180" s="107"/>
      <c r="CSD180" s="107"/>
      <c r="CSE180" s="107"/>
      <c r="CSF180" s="107"/>
      <c r="CSG180" s="107"/>
      <c r="CSH180" s="107"/>
      <c r="CSI180" s="107"/>
      <c r="CSJ180" s="107"/>
      <c r="CSK180" s="107"/>
      <c r="CSL180" s="107"/>
      <c r="CSM180" s="107"/>
      <c r="CSN180" s="107"/>
      <c r="CSO180" s="107"/>
      <c r="CSP180" s="107"/>
      <c r="CSQ180" s="107"/>
      <c r="CSR180" s="107"/>
      <c r="CSS180" s="107"/>
      <c r="CST180" s="107"/>
      <c r="CSU180" s="107"/>
      <c r="CSV180" s="107"/>
      <c r="CSW180" s="107"/>
      <c r="CSX180" s="107"/>
      <c r="CSY180" s="107"/>
      <c r="CSZ180" s="107"/>
      <c r="CTA180" s="107"/>
      <c r="CTB180" s="107"/>
      <c r="CTC180" s="107"/>
      <c r="CTD180" s="107"/>
      <c r="CTE180" s="107"/>
      <c r="CTF180" s="107"/>
      <c r="CTG180" s="107"/>
      <c r="CTH180" s="107"/>
      <c r="CTI180" s="107"/>
      <c r="CTJ180" s="107"/>
      <c r="CTK180" s="107"/>
      <c r="CTL180" s="107"/>
      <c r="CTM180" s="107"/>
      <c r="CTN180" s="107"/>
      <c r="CTO180" s="107"/>
      <c r="CTP180" s="107"/>
      <c r="CTQ180" s="107"/>
      <c r="CTR180" s="107"/>
      <c r="CTS180" s="107"/>
      <c r="CTT180" s="107"/>
      <c r="CTU180" s="107"/>
      <c r="CTV180" s="107"/>
      <c r="CTW180" s="107"/>
      <c r="CTX180" s="107"/>
      <c r="CTY180" s="107"/>
      <c r="CTZ180" s="107"/>
      <c r="CUA180" s="107"/>
      <c r="CUB180" s="107"/>
      <c r="CUC180" s="107"/>
      <c r="CUD180" s="107"/>
      <c r="CUE180" s="107"/>
      <c r="CUF180" s="107"/>
      <c r="CUG180" s="107"/>
      <c r="CUH180" s="107"/>
      <c r="CUI180" s="107"/>
      <c r="CUJ180" s="107"/>
      <c r="CUK180" s="107"/>
      <c r="CUL180" s="107"/>
      <c r="CUM180" s="107"/>
      <c r="CUN180" s="107"/>
      <c r="CUO180" s="107"/>
      <c r="CUP180" s="107"/>
      <c r="CUQ180" s="107"/>
      <c r="CUR180" s="107"/>
      <c r="CUS180" s="107"/>
      <c r="CUT180" s="107"/>
      <c r="CUU180" s="107"/>
      <c r="CUV180" s="107"/>
      <c r="CUW180" s="107"/>
      <c r="CUX180" s="107"/>
      <c r="CUY180" s="107"/>
      <c r="CUZ180" s="107"/>
      <c r="CVA180" s="107"/>
      <c r="CVB180" s="107"/>
      <c r="CVC180" s="107"/>
      <c r="CVD180" s="107"/>
      <c r="CVE180" s="107"/>
      <c r="CVF180" s="107"/>
      <c r="CVG180" s="107"/>
      <c r="CVH180" s="107"/>
      <c r="CVI180" s="107"/>
      <c r="CVJ180" s="107"/>
      <c r="CVK180" s="107"/>
      <c r="CVL180" s="107"/>
      <c r="CVM180" s="107"/>
      <c r="CVN180" s="107"/>
      <c r="CVO180" s="107"/>
      <c r="CVP180" s="107"/>
      <c r="CVQ180" s="107"/>
      <c r="CVR180" s="107"/>
      <c r="CVS180" s="107"/>
      <c r="CVT180" s="107"/>
      <c r="CVU180" s="107"/>
      <c r="CVV180" s="107"/>
      <c r="CVW180" s="107"/>
      <c r="CVX180" s="107"/>
      <c r="CVY180" s="107"/>
      <c r="CVZ180" s="107"/>
      <c r="CWA180" s="107"/>
      <c r="CWB180" s="107"/>
      <c r="CWC180" s="107"/>
      <c r="CWD180" s="107"/>
      <c r="CWE180" s="107"/>
      <c r="CWF180" s="107"/>
      <c r="CWG180" s="107"/>
      <c r="CWH180" s="107"/>
      <c r="CWI180" s="107"/>
      <c r="CWJ180" s="107"/>
      <c r="CWK180" s="107"/>
      <c r="CWL180" s="107"/>
      <c r="CWM180" s="107"/>
      <c r="CWN180" s="107"/>
      <c r="CWO180" s="107"/>
      <c r="CWP180" s="107"/>
      <c r="CWQ180" s="107"/>
      <c r="CWR180" s="107"/>
      <c r="CWS180" s="107"/>
      <c r="CWT180" s="107"/>
      <c r="CWU180" s="107"/>
      <c r="CWV180" s="107"/>
      <c r="CWW180" s="107"/>
      <c r="CWX180" s="107"/>
      <c r="CWY180" s="107"/>
      <c r="CWZ180" s="107"/>
      <c r="CXA180" s="107"/>
      <c r="CXB180" s="107"/>
      <c r="CXC180" s="107"/>
      <c r="CXD180" s="107"/>
      <c r="CXE180" s="107"/>
      <c r="CXF180" s="107"/>
      <c r="CXG180" s="107"/>
      <c r="CXH180" s="107"/>
      <c r="CXI180" s="107"/>
      <c r="CXJ180" s="107"/>
      <c r="CXK180" s="107"/>
      <c r="CXL180" s="107"/>
      <c r="CXM180" s="107"/>
      <c r="CXN180" s="107"/>
      <c r="CXO180" s="107"/>
      <c r="CXP180" s="107"/>
      <c r="CXQ180" s="107"/>
      <c r="CXR180" s="107"/>
      <c r="CXS180" s="107"/>
      <c r="CXT180" s="107"/>
      <c r="CXU180" s="107"/>
      <c r="CXV180" s="107"/>
      <c r="CXW180" s="107"/>
      <c r="CXX180" s="107"/>
      <c r="CXY180" s="107"/>
      <c r="CXZ180" s="107"/>
      <c r="CYA180" s="107"/>
      <c r="CYB180" s="107"/>
      <c r="CYC180" s="107"/>
      <c r="CYD180" s="107"/>
      <c r="CYE180" s="107"/>
      <c r="CYF180" s="107"/>
      <c r="CYG180" s="107"/>
      <c r="CYH180" s="107"/>
      <c r="CYI180" s="107"/>
      <c r="CYJ180" s="107"/>
      <c r="CYK180" s="107"/>
      <c r="CYL180" s="107"/>
      <c r="CYM180" s="107"/>
      <c r="CYN180" s="107"/>
      <c r="CYO180" s="107"/>
      <c r="CYP180" s="107"/>
      <c r="CYQ180" s="107"/>
      <c r="CYR180" s="107"/>
      <c r="CYS180" s="107"/>
      <c r="CYT180" s="107"/>
      <c r="CYU180" s="107"/>
      <c r="CYV180" s="107"/>
      <c r="CYW180" s="107"/>
      <c r="CYX180" s="107"/>
      <c r="CYY180" s="107"/>
      <c r="CYZ180" s="107"/>
      <c r="CZA180" s="107"/>
      <c r="CZB180" s="107"/>
      <c r="CZC180" s="107"/>
      <c r="CZD180" s="107"/>
      <c r="CZE180" s="107"/>
      <c r="CZF180" s="107"/>
      <c r="CZG180" s="107"/>
      <c r="CZH180" s="107"/>
      <c r="CZI180" s="107"/>
      <c r="CZJ180" s="107"/>
      <c r="CZK180" s="107"/>
      <c r="CZL180" s="107"/>
      <c r="CZM180" s="107"/>
      <c r="CZN180" s="107"/>
      <c r="CZO180" s="107"/>
      <c r="CZP180" s="107"/>
      <c r="CZQ180" s="107"/>
      <c r="CZR180" s="107"/>
      <c r="CZS180" s="107"/>
      <c r="CZT180" s="107"/>
      <c r="CZU180" s="107"/>
      <c r="CZV180" s="107"/>
      <c r="CZW180" s="107"/>
      <c r="CZX180" s="107"/>
      <c r="CZY180" s="107"/>
      <c r="CZZ180" s="107"/>
      <c r="DAA180" s="107"/>
      <c r="DAB180" s="107"/>
      <c r="DAC180" s="107"/>
      <c r="DAD180" s="107"/>
      <c r="DAE180" s="107"/>
      <c r="DAF180" s="107"/>
      <c r="DAG180" s="107"/>
      <c r="DAH180" s="107"/>
      <c r="DAI180" s="107"/>
      <c r="DAJ180" s="107"/>
      <c r="DAK180" s="107"/>
      <c r="DAL180" s="107"/>
      <c r="DAM180" s="107"/>
      <c r="DAN180" s="107"/>
      <c r="DAO180" s="107"/>
      <c r="DAP180" s="107"/>
      <c r="DAQ180" s="107"/>
      <c r="DAR180" s="107"/>
      <c r="DAS180" s="107"/>
      <c r="DAT180" s="107"/>
      <c r="DAU180" s="107"/>
      <c r="DAV180" s="107"/>
      <c r="DAW180" s="107"/>
      <c r="DAX180" s="107"/>
      <c r="DAY180" s="107"/>
      <c r="DAZ180" s="107"/>
      <c r="DBA180" s="107"/>
      <c r="DBB180" s="107"/>
      <c r="DBC180" s="107"/>
      <c r="DBD180" s="107"/>
      <c r="DBE180" s="107"/>
      <c r="DBF180" s="107"/>
      <c r="DBG180" s="107"/>
      <c r="DBH180" s="107"/>
      <c r="DBI180" s="107"/>
      <c r="DBJ180" s="107"/>
      <c r="DBK180" s="107"/>
      <c r="DBL180" s="107"/>
      <c r="DBM180" s="107"/>
      <c r="DBN180" s="107"/>
      <c r="DBO180" s="107"/>
      <c r="DBP180" s="107"/>
      <c r="DBQ180" s="107"/>
      <c r="DBR180" s="107"/>
      <c r="DBS180" s="107"/>
      <c r="DBT180" s="107"/>
      <c r="DBU180" s="107"/>
      <c r="DBV180" s="107"/>
      <c r="DBW180" s="107"/>
      <c r="DBX180" s="107"/>
      <c r="DBY180" s="107"/>
      <c r="DBZ180" s="107"/>
      <c r="DCA180" s="107"/>
      <c r="DCB180" s="107"/>
      <c r="DCC180" s="107"/>
      <c r="DCD180" s="107"/>
      <c r="DCE180" s="107"/>
      <c r="DCF180" s="107"/>
      <c r="DCG180" s="107"/>
      <c r="DCH180" s="107"/>
      <c r="DCI180" s="107"/>
      <c r="DCJ180" s="107"/>
      <c r="DCK180" s="107"/>
      <c r="DCL180" s="107"/>
      <c r="DCM180" s="107"/>
      <c r="DCN180" s="107"/>
      <c r="DCO180" s="107"/>
      <c r="DCP180" s="107"/>
      <c r="DCQ180" s="107"/>
      <c r="DCR180" s="107"/>
      <c r="DCS180" s="107"/>
      <c r="DCT180" s="107"/>
      <c r="DCU180" s="107"/>
      <c r="DCV180" s="107"/>
      <c r="DCW180" s="107"/>
      <c r="DCX180" s="107"/>
      <c r="DCY180" s="107"/>
      <c r="DCZ180" s="107"/>
      <c r="DDA180" s="107"/>
      <c r="DDB180" s="107"/>
      <c r="DDC180" s="107"/>
      <c r="DDD180" s="107"/>
      <c r="DDE180" s="107"/>
      <c r="DDF180" s="107"/>
      <c r="DDG180" s="107"/>
      <c r="DDH180" s="107"/>
      <c r="DDI180" s="107"/>
      <c r="DDJ180" s="107"/>
      <c r="DDK180" s="107"/>
      <c r="DDL180" s="107"/>
      <c r="DDM180" s="107"/>
      <c r="DDN180" s="107"/>
      <c r="DDO180" s="107"/>
      <c r="DDP180" s="107"/>
      <c r="DDQ180" s="107"/>
      <c r="DDR180" s="107"/>
      <c r="DDS180" s="107"/>
      <c r="DDT180" s="107"/>
      <c r="DDU180" s="107"/>
      <c r="DDV180" s="107"/>
      <c r="DDW180" s="107"/>
      <c r="DDX180" s="107"/>
      <c r="DDY180" s="107"/>
      <c r="DDZ180" s="107"/>
      <c r="DEA180" s="107"/>
      <c r="DEB180" s="107"/>
      <c r="DEC180" s="107"/>
      <c r="DED180" s="107"/>
      <c r="DEE180" s="107"/>
      <c r="DEF180" s="107"/>
      <c r="DEG180" s="107"/>
      <c r="DEH180" s="107"/>
      <c r="DEI180" s="107"/>
      <c r="DEJ180" s="107"/>
      <c r="DEK180" s="107"/>
      <c r="DEL180" s="107"/>
      <c r="DEM180" s="107"/>
      <c r="DEN180" s="107"/>
      <c r="DEO180" s="107"/>
      <c r="DEP180" s="107"/>
      <c r="DEQ180" s="107"/>
      <c r="DER180" s="107"/>
      <c r="DES180" s="107"/>
      <c r="DET180" s="107"/>
      <c r="DEU180" s="107"/>
      <c r="DEV180" s="107"/>
      <c r="DEW180" s="107"/>
      <c r="DEX180" s="107"/>
      <c r="DEY180" s="107"/>
      <c r="DEZ180" s="107"/>
      <c r="DFA180" s="107"/>
      <c r="DFB180" s="107"/>
      <c r="DFC180" s="107"/>
      <c r="DFD180" s="107"/>
      <c r="DFE180" s="107"/>
      <c r="DFF180" s="107"/>
      <c r="DFG180" s="107"/>
      <c r="DFH180" s="107"/>
      <c r="DFI180" s="107"/>
      <c r="DFJ180" s="107"/>
      <c r="DFK180" s="107"/>
      <c r="DFL180" s="107"/>
      <c r="DFM180" s="107"/>
      <c r="DFN180" s="107"/>
      <c r="DFO180" s="107"/>
      <c r="DFP180" s="107"/>
      <c r="DFQ180" s="107"/>
      <c r="DFR180" s="107"/>
      <c r="DFS180" s="107"/>
      <c r="DFT180" s="107"/>
      <c r="DFU180" s="107"/>
      <c r="DFV180" s="107"/>
      <c r="DFW180" s="107"/>
      <c r="DFX180" s="107"/>
      <c r="DFY180" s="107"/>
      <c r="DFZ180" s="107"/>
      <c r="DGA180" s="107"/>
      <c r="DGB180" s="107"/>
      <c r="DGC180" s="107"/>
      <c r="DGD180" s="107"/>
      <c r="DGE180" s="107"/>
      <c r="DGF180" s="107"/>
      <c r="DGG180" s="107"/>
      <c r="DGH180" s="107"/>
      <c r="DGI180" s="107"/>
      <c r="DGJ180" s="107"/>
      <c r="DGK180" s="107"/>
      <c r="DGL180" s="107"/>
      <c r="DGM180" s="107"/>
      <c r="DGN180" s="107"/>
      <c r="DGO180" s="107"/>
      <c r="DGP180" s="107"/>
      <c r="DGQ180" s="107"/>
      <c r="DGR180" s="107"/>
      <c r="DGS180" s="107"/>
      <c r="DGT180" s="107"/>
      <c r="DGU180" s="107"/>
      <c r="DGV180" s="107"/>
      <c r="DGW180" s="107"/>
      <c r="DGX180" s="107"/>
      <c r="DGY180" s="107"/>
      <c r="DGZ180" s="107"/>
      <c r="DHA180" s="107"/>
      <c r="DHB180" s="107"/>
      <c r="DHC180" s="107"/>
      <c r="DHD180" s="107"/>
      <c r="DHE180" s="107"/>
      <c r="DHF180" s="107"/>
      <c r="DHG180" s="107"/>
      <c r="DHH180" s="107"/>
      <c r="DHI180" s="107"/>
      <c r="DHJ180" s="107"/>
      <c r="DHK180" s="107"/>
      <c r="DHL180" s="107"/>
      <c r="DHM180" s="107"/>
      <c r="DHN180" s="107"/>
      <c r="DHO180" s="107"/>
      <c r="DHP180" s="107"/>
      <c r="DHQ180" s="107"/>
      <c r="DHR180" s="107"/>
      <c r="DHS180" s="107"/>
      <c r="DHT180" s="107"/>
      <c r="DHU180" s="107"/>
      <c r="DHV180" s="107"/>
      <c r="DHW180" s="107"/>
      <c r="DHX180" s="107"/>
      <c r="DHY180" s="107"/>
      <c r="DHZ180" s="107"/>
      <c r="DIA180" s="107"/>
      <c r="DIB180" s="107"/>
      <c r="DIC180" s="107"/>
      <c r="DID180" s="107"/>
      <c r="DIE180" s="107"/>
      <c r="DIF180" s="107"/>
      <c r="DIG180" s="107"/>
      <c r="DIH180" s="107"/>
      <c r="DII180" s="107"/>
      <c r="DIJ180" s="107"/>
      <c r="DIK180" s="107"/>
      <c r="DIL180" s="107"/>
      <c r="DIM180" s="107"/>
      <c r="DIN180" s="107"/>
      <c r="DIO180" s="107"/>
      <c r="DIP180" s="107"/>
      <c r="DIQ180" s="107"/>
      <c r="DIR180" s="107"/>
      <c r="DIS180" s="107"/>
      <c r="DIT180" s="107"/>
      <c r="DIU180" s="107"/>
      <c r="DIV180" s="107"/>
      <c r="DIW180" s="107"/>
      <c r="DIX180" s="107"/>
      <c r="DIY180" s="107"/>
      <c r="DIZ180" s="107"/>
      <c r="DJA180" s="107"/>
      <c r="DJB180" s="107"/>
      <c r="DJC180" s="107"/>
      <c r="DJD180" s="107"/>
      <c r="DJE180" s="107"/>
      <c r="DJF180" s="107"/>
      <c r="DJG180" s="107"/>
      <c r="DJH180" s="107"/>
      <c r="DJI180" s="107"/>
      <c r="DJJ180" s="107"/>
      <c r="DJK180" s="107"/>
      <c r="DJL180" s="107"/>
      <c r="DJM180" s="107"/>
      <c r="DJN180" s="107"/>
      <c r="DJO180" s="107"/>
      <c r="DJP180" s="107"/>
      <c r="DJQ180" s="107"/>
      <c r="DJR180" s="107"/>
      <c r="DJS180" s="107"/>
      <c r="DJT180" s="107"/>
      <c r="DJU180" s="107"/>
      <c r="DJV180" s="107"/>
      <c r="DJW180" s="107"/>
      <c r="DJX180" s="107"/>
      <c r="DJY180" s="107"/>
      <c r="DJZ180" s="107"/>
      <c r="DKA180" s="107"/>
      <c r="DKB180" s="107"/>
      <c r="DKC180" s="107"/>
      <c r="DKD180" s="107"/>
      <c r="DKE180" s="107"/>
      <c r="DKF180" s="107"/>
      <c r="DKG180" s="107"/>
      <c r="DKH180" s="107"/>
      <c r="DKI180" s="107"/>
      <c r="DKJ180" s="107"/>
      <c r="DKK180" s="107"/>
      <c r="DKL180" s="107"/>
      <c r="DKM180" s="107"/>
      <c r="DKN180" s="107"/>
      <c r="DKO180" s="107"/>
      <c r="DKP180" s="107"/>
      <c r="DKQ180" s="107"/>
      <c r="DKR180" s="107"/>
      <c r="DKS180" s="107"/>
      <c r="DKT180" s="107"/>
      <c r="DKU180" s="107"/>
      <c r="DKV180" s="107"/>
      <c r="DKW180" s="107"/>
      <c r="DKX180" s="107"/>
      <c r="DKY180" s="107"/>
      <c r="DKZ180" s="107"/>
      <c r="DLA180" s="107"/>
      <c r="DLB180" s="107"/>
      <c r="DLC180" s="107"/>
      <c r="DLD180" s="107"/>
      <c r="DLE180" s="107"/>
      <c r="DLF180" s="107"/>
      <c r="DLG180" s="107"/>
      <c r="DLH180" s="107"/>
      <c r="DLI180" s="107"/>
      <c r="DLJ180" s="107"/>
      <c r="DLK180" s="107"/>
      <c r="DLL180" s="107"/>
      <c r="DLM180" s="107"/>
      <c r="DLN180" s="107"/>
      <c r="DLO180" s="107"/>
      <c r="DLP180" s="107"/>
      <c r="DLQ180" s="107"/>
      <c r="DLR180" s="107"/>
      <c r="DLS180" s="107"/>
      <c r="DLT180" s="107"/>
      <c r="DLU180" s="107"/>
      <c r="DLV180" s="107"/>
      <c r="DLW180" s="107"/>
      <c r="DLX180" s="107"/>
      <c r="DLY180" s="107"/>
      <c r="DLZ180" s="107"/>
      <c r="DMA180" s="107"/>
      <c r="DMB180" s="107"/>
      <c r="DMC180" s="107"/>
      <c r="DMD180" s="107"/>
      <c r="DME180" s="107"/>
      <c r="DMF180" s="107"/>
      <c r="DMG180" s="107"/>
      <c r="DMH180" s="107"/>
      <c r="DMI180" s="107"/>
      <c r="DMJ180" s="107"/>
      <c r="DMK180" s="107"/>
      <c r="DML180" s="107"/>
      <c r="DMM180" s="107"/>
      <c r="DMN180" s="107"/>
      <c r="DMO180" s="107"/>
      <c r="DMP180" s="107"/>
      <c r="DMQ180" s="107"/>
      <c r="DMR180" s="107"/>
      <c r="DMS180" s="107"/>
      <c r="DMT180" s="107"/>
      <c r="DMU180" s="107"/>
      <c r="DMV180" s="107"/>
      <c r="DMW180" s="107"/>
      <c r="DMX180" s="107"/>
      <c r="DMY180" s="107"/>
      <c r="DMZ180" s="107"/>
      <c r="DNA180" s="107"/>
      <c r="DNB180" s="107"/>
      <c r="DNC180" s="107"/>
      <c r="DND180" s="107"/>
      <c r="DNE180" s="107"/>
      <c r="DNF180" s="107"/>
      <c r="DNG180" s="107"/>
      <c r="DNH180" s="107"/>
      <c r="DNI180" s="107"/>
      <c r="DNJ180" s="107"/>
      <c r="DNK180" s="107"/>
      <c r="DNL180" s="107"/>
      <c r="DNM180" s="107"/>
      <c r="DNN180" s="107"/>
      <c r="DNO180" s="107"/>
      <c r="DNP180" s="107"/>
      <c r="DNQ180" s="107"/>
      <c r="DNR180" s="107"/>
      <c r="DNS180" s="107"/>
      <c r="DNT180" s="107"/>
      <c r="DNU180" s="107"/>
      <c r="DNV180" s="107"/>
      <c r="DNW180" s="107"/>
      <c r="DNX180" s="107"/>
      <c r="DNY180" s="107"/>
      <c r="DNZ180" s="107"/>
      <c r="DOA180" s="107"/>
      <c r="DOB180" s="107"/>
      <c r="DOC180" s="107"/>
      <c r="DOD180" s="107"/>
      <c r="DOE180" s="107"/>
      <c r="DOF180" s="107"/>
      <c r="DOG180" s="107"/>
      <c r="DOH180" s="107"/>
      <c r="DOI180" s="107"/>
      <c r="DOJ180" s="107"/>
      <c r="DOK180" s="107"/>
      <c r="DOL180" s="107"/>
      <c r="DOM180" s="107"/>
      <c r="DON180" s="107"/>
      <c r="DOO180" s="107"/>
      <c r="DOP180" s="107"/>
      <c r="DOQ180" s="107"/>
      <c r="DOR180" s="107"/>
      <c r="DOS180" s="107"/>
      <c r="DOT180" s="107"/>
      <c r="DOU180" s="107"/>
      <c r="DOV180" s="107"/>
      <c r="DOW180" s="107"/>
      <c r="DOX180" s="107"/>
      <c r="DOY180" s="107"/>
      <c r="DOZ180" s="107"/>
      <c r="DPA180" s="107"/>
      <c r="DPB180" s="107"/>
      <c r="DPC180" s="107"/>
      <c r="DPD180" s="107"/>
      <c r="DPE180" s="107"/>
      <c r="DPF180" s="107"/>
      <c r="DPG180" s="107"/>
      <c r="DPH180" s="107"/>
      <c r="DPI180" s="107"/>
      <c r="DPJ180" s="107"/>
      <c r="DPK180" s="107"/>
      <c r="DPL180" s="107"/>
      <c r="DPM180" s="107"/>
      <c r="DPN180" s="107"/>
      <c r="DPO180" s="107"/>
      <c r="DPP180" s="107"/>
      <c r="DPQ180" s="107"/>
      <c r="DPR180" s="107"/>
      <c r="DPS180" s="107"/>
      <c r="DPT180" s="107"/>
      <c r="DPU180" s="107"/>
      <c r="DPV180" s="107"/>
      <c r="DPW180" s="107"/>
      <c r="DPX180" s="107"/>
      <c r="DPY180" s="107"/>
      <c r="DPZ180" s="107"/>
      <c r="DQA180" s="107"/>
      <c r="DQB180" s="107"/>
      <c r="DQC180" s="107"/>
      <c r="DQD180" s="107"/>
      <c r="DQE180" s="107"/>
      <c r="DQF180" s="107"/>
      <c r="DQG180" s="107"/>
      <c r="DQH180" s="107"/>
      <c r="DQI180" s="107"/>
      <c r="DQJ180" s="107"/>
      <c r="DQK180" s="107"/>
      <c r="DQL180" s="107"/>
      <c r="DQM180" s="107"/>
      <c r="DQN180" s="107"/>
      <c r="DQO180" s="107"/>
      <c r="DQP180" s="107"/>
      <c r="DQQ180" s="107"/>
      <c r="DQR180" s="107"/>
      <c r="DQS180" s="107"/>
      <c r="DQT180" s="107"/>
      <c r="DQU180" s="107"/>
      <c r="DQV180" s="107"/>
      <c r="DQW180" s="107"/>
      <c r="DQX180" s="107"/>
      <c r="DQY180" s="107"/>
      <c r="DQZ180" s="107"/>
      <c r="DRA180" s="107"/>
      <c r="DRB180" s="107"/>
      <c r="DRC180" s="107"/>
      <c r="DRD180" s="107"/>
      <c r="DRE180" s="107"/>
      <c r="DRF180" s="107"/>
      <c r="DRG180" s="107"/>
      <c r="DRH180" s="107"/>
      <c r="DRI180" s="107"/>
      <c r="DRJ180" s="107"/>
      <c r="DRK180" s="107"/>
      <c r="DRL180" s="107"/>
      <c r="DRM180" s="107"/>
      <c r="DRN180" s="107"/>
      <c r="DRO180" s="107"/>
      <c r="DRP180" s="107"/>
      <c r="DRQ180" s="107"/>
      <c r="DRR180" s="107"/>
      <c r="DRS180" s="107"/>
      <c r="DRT180" s="107"/>
      <c r="DRU180" s="107"/>
      <c r="DRV180" s="107"/>
      <c r="DRW180" s="107"/>
      <c r="DRX180" s="107"/>
      <c r="DRY180" s="107"/>
      <c r="DRZ180" s="107"/>
      <c r="DSA180" s="107"/>
      <c r="DSB180" s="107"/>
      <c r="DSC180" s="107"/>
      <c r="DSD180" s="107"/>
      <c r="DSE180" s="107"/>
      <c r="DSF180" s="107"/>
      <c r="DSG180" s="107"/>
      <c r="DSH180" s="107"/>
      <c r="DSI180" s="107"/>
      <c r="DSJ180" s="107"/>
      <c r="DSK180" s="107"/>
      <c r="DSL180" s="107"/>
      <c r="DSM180" s="107"/>
      <c r="DSN180" s="107"/>
      <c r="DSO180" s="107"/>
      <c r="DSP180" s="107"/>
      <c r="DSQ180" s="107"/>
      <c r="DSR180" s="107"/>
      <c r="DSS180" s="107"/>
      <c r="DST180" s="107"/>
      <c r="DSU180" s="107"/>
      <c r="DSV180" s="107"/>
      <c r="DSW180" s="107"/>
      <c r="DSX180" s="107"/>
      <c r="DSY180" s="107"/>
      <c r="DSZ180" s="107"/>
      <c r="DTA180" s="107"/>
      <c r="DTB180" s="107"/>
      <c r="DTC180" s="107"/>
      <c r="DTD180" s="107"/>
      <c r="DTE180" s="107"/>
      <c r="DTF180" s="107"/>
      <c r="DTG180" s="107"/>
      <c r="DTH180" s="107"/>
      <c r="DTI180" s="107"/>
      <c r="DTJ180" s="107"/>
      <c r="DTK180" s="107"/>
      <c r="DTL180" s="107"/>
      <c r="DTM180" s="107"/>
      <c r="DTN180" s="107"/>
      <c r="DTO180" s="107"/>
      <c r="DTP180" s="107"/>
      <c r="DTQ180" s="107"/>
      <c r="DTR180" s="107"/>
      <c r="DTS180" s="107"/>
      <c r="DTT180" s="107"/>
      <c r="DTU180" s="107"/>
      <c r="DTV180" s="107"/>
      <c r="DTW180" s="107"/>
      <c r="DTX180" s="107"/>
      <c r="DTY180" s="107"/>
      <c r="DTZ180" s="107"/>
      <c r="DUA180" s="107"/>
      <c r="DUB180" s="107"/>
      <c r="DUC180" s="107"/>
      <c r="DUD180" s="107"/>
      <c r="DUE180" s="107"/>
      <c r="DUF180" s="107"/>
      <c r="DUG180" s="107"/>
      <c r="DUH180" s="107"/>
      <c r="DUI180" s="107"/>
      <c r="DUJ180" s="107"/>
      <c r="DUK180" s="107"/>
      <c r="DUL180" s="107"/>
      <c r="DUM180" s="107"/>
      <c r="DUN180" s="107"/>
      <c r="DUO180" s="107"/>
      <c r="DUP180" s="107"/>
      <c r="DUQ180" s="107"/>
      <c r="DUR180" s="107"/>
      <c r="DUS180" s="107"/>
      <c r="DUT180" s="107"/>
      <c r="DUU180" s="107"/>
      <c r="DUV180" s="107"/>
      <c r="DUW180" s="107"/>
      <c r="DUX180" s="107"/>
      <c r="DUY180" s="107"/>
      <c r="DUZ180" s="107"/>
      <c r="DVA180" s="107"/>
      <c r="DVB180" s="107"/>
      <c r="DVC180" s="107"/>
      <c r="DVD180" s="107"/>
      <c r="DVE180" s="107"/>
      <c r="DVF180" s="107"/>
      <c r="DVG180" s="107"/>
      <c r="DVH180" s="107"/>
      <c r="DVI180" s="107"/>
      <c r="DVJ180" s="107"/>
      <c r="DVK180" s="107"/>
      <c r="DVL180" s="107"/>
      <c r="DVM180" s="107"/>
      <c r="DVN180" s="107"/>
      <c r="DVO180" s="107"/>
      <c r="DVP180" s="107"/>
      <c r="DVQ180" s="107"/>
      <c r="DVR180" s="107"/>
      <c r="DVS180" s="107"/>
      <c r="DVT180" s="107"/>
      <c r="DVU180" s="107"/>
      <c r="DVV180" s="107"/>
      <c r="DVW180" s="107"/>
      <c r="DVX180" s="107"/>
      <c r="DVY180" s="107"/>
      <c r="DVZ180" s="107"/>
      <c r="DWA180" s="107"/>
      <c r="DWB180" s="107"/>
      <c r="DWC180" s="107"/>
      <c r="DWD180" s="107"/>
      <c r="DWE180" s="107"/>
      <c r="DWF180" s="107"/>
      <c r="DWG180" s="107"/>
      <c r="DWH180" s="107"/>
      <c r="DWI180" s="107"/>
      <c r="DWJ180" s="107"/>
      <c r="DWK180" s="107"/>
      <c r="DWL180" s="107"/>
      <c r="DWM180" s="107"/>
      <c r="DWN180" s="107"/>
      <c r="DWO180" s="107"/>
      <c r="DWP180" s="107"/>
      <c r="DWQ180" s="107"/>
      <c r="DWR180" s="107"/>
      <c r="DWS180" s="107"/>
      <c r="DWT180" s="107"/>
      <c r="DWU180" s="107"/>
      <c r="DWV180" s="107"/>
      <c r="DWW180" s="107"/>
      <c r="DWX180" s="107"/>
      <c r="DWY180" s="107"/>
      <c r="DWZ180" s="107"/>
      <c r="DXA180" s="107"/>
      <c r="DXB180" s="107"/>
      <c r="DXC180" s="107"/>
      <c r="DXD180" s="107"/>
      <c r="DXE180" s="107"/>
      <c r="DXF180" s="107"/>
      <c r="DXG180" s="107"/>
      <c r="DXH180" s="107"/>
      <c r="DXI180" s="107"/>
      <c r="DXJ180" s="107"/>
      <c r="DXK180" s="107"/>
      <c r="DXL180" s="107"/>
      <c r="DXM180" s="107"/>
      <c r="DXN180" s="107"/>
      <c r="DXO180" s="107"/>
      <c r="DXP180" s="107"/>
      <c r="DXQ180" s="107"/>
      <c r="DXR180" s="107"/>
      <c r="DXS180" s="107"/>
      <c r="DXT180" s="107"/>
      <c r="DXU180" s="107"/>
      <c r="DXV180" s="107"/>
      <c r="DXW180" s="107"/>
      <c r="DXX180" s="107"/>
      <c r="DXY180" s="107"/>
      <c r="DXZ180" s="107"/>
      <c r="DYA180" s="107"/>
      <c r="DYB180" s="107"/>
      <c r="DYC180" s="107"/>
      <c r="DYD180" s="107"/>
      <c r="DYE180" s="107"/>
      <c r="DYF180" s="107"/>
      <c r="DYG180" s="107"/>
      <c r="DYH180" s="107"/>
      <c r="DYI180" s="107"/>
      <c r="DYJ180" s="107"/>
      <c r="DYK180" s="107"/>
      <c r="DYL180" s="107"/>
      <c r="DYM180" s="107"/>
      <c r="DYN180" s="107"/>
      <c r="DYO180" s="107"/>
      <c r="DYP180" s="107"/>
      <c r="DYQ180" s="107"/>
      <c r="DYR180" s="107"/>
      <c r="DYS180" s="107"/>
      <c r="DYT180" s="107"/>
      <c r="DYU180" s="107"/>
      <c r="DYV180" s="107"/>
      <c r="DYW180" s="107"/>
      <c r="DYX180" s="107"/>
      <c r="DYY180" s="107"/>
      <c r="DYZ180" s="107"/>
      <c r="DZA180" s="107"/>
      <c r="DZB180" s="107"/>
      <c r="DZC180" s="107"/>
      <c r="DZD180" s="107"/>
      <c r="DZE180" s="107"/>
      <c r="DZF180" s="107"/>
      <c r="DZG180" s="107"/>
      <c r="DZH180" s="107"/>
      <c r="DZI180" s="107"/>
      <c r="DZJ180" s="107"/>
      <c r="DZK180" s="107"/>
      <c r="DZL180" s="107"/>
      <c r="DZM180" s="107"/>
      <c r="DZN180" s="107"/>
      <c r="DZO180" s="107"/>
      <c r="DZP180" s="107"/>
      <c r="DZQ180" s="107"/>
      <c r="DZR180" s="107"/>
      <c r="DZS180" s="107"/>
      <c r="DZT180" s="107"/>
      <c r="DZU180" s="107"/>
      <c r="DZV180" s="107"/>
      <c r="DZW180" s="107"/>
      <c r="DZX180" s="107"/>
      <c r="DZY180" s="107"/>
      <c r="DZZ180" s="107"/>
      <c r="EAA180" s="107"/>
      <c r="EAB180" s="107"/>
      <c r="EAC180" s="107"/>
      <c r="EAD180" s="107"/>
      <c r="EAE180" s="107"/>
      <c r="EAF180" s="107"/>
      <c r="EAG180" s="107"/>
      <c r="EAH180" s="107"/>
      <c r="EAI180" s="107"/>
      <c r="EAJ180" s="107"/>
      <c r="EAK180" s="107"/>
      <c r="EAL180" s="107"/>
      <c r="EAM180" s="107"/>
      <c r="EAN180" s="107"/>
      <c r="EAO180" s="107"/>
      <c r="EAP180" s="107"/>
      <c r="EAQ180" s="107"/>
      <c r="EAR180" s="107"/>
      <c r="EAS180" s="107"/>
      <c r="EAT180" s="107"/>
      <c r="EAU180" s="107"/>
      <c r="EAV180" s="107"/>
      <c r="EAW180" s="107"/>
      <c r="EAX180" s="107"/>
      <c r="EAY180" s="107"/>
      <c r="EAZ180" s="107"/>
      <c r="EBA180" s="107"/>
      <c r="EBB180" s="107"/>
      <c r="EBC180" s="107"/>
      <c r="EBD180" s="107"/>
      <c r="EBE180" s="107"/>
      <c r="EBF180" s="107"/>
      <c r="EBG180" s="107"/>
      <c r="EBH180" s="107"/>
      <c r="EBI180" s="107"/>
      <c r="EBJ180" s="107"/>
      <c r="EBK180" s="107"/>
      <c r="EBL180" s="107"/>
      <c r="EBM180" s="107"/>
      <c r="EBN180" s="107"/>
      <c r="EBO180" s="107"/>
      <c r="EBP180" s="107"/>
      <c r="EBQ180" s="107"/>
      <c r="EBR180" s="107"/>
      <c r="EBS180" s="107"/>
      <c r="EBT180" s="107"/>
      <c r="EBU180" s="107"/>
      <c r="EBV180" s="107"/>
      <c r="EBW180" s="107"/>
      <c r="EBX180" s="107"/>
      <c r="EBY180" s="107"/>
      <c r="EBZ180" s="107"/>
      <c r="ECA180" s="107"/>
      <c r="ECB180" s="107"/>
      <c r="ECC180" s="107"/>
      <c r="ECD180" s="107"/>
      <c r="ECE180" s="107"/>
      <c r="ECF180" s="107"/>
      <c r="ECG180" s="107"/>
      <c r="ECH180" s="107"/>
      <c r="ECI180" s="107"/>
      <c r="ECJ180" s="107"/>
      <c r="ECK180" s="107"/>
      <c r="ECL180" s="107"/>
      <c r="ECM180" s="107"/>
      <c r="ECN180" s="107"/>
      <c r="ECO180" s="107"/>
      <c r="ECP180" s="107"/>
      <c r="ECQ180" s="107"/>
      <c r="ECR180" s="107"/>
      <c r="ECS180" s="107"/>
      <c r="ECT180" s="107"/>
      <c r="ECU180" s="107"/>
      <c r="ECV180" s="107"/>
      <c r="ECW180" s="107"/>
      <c r="ECX180" s="107"/>
      <c r="ECY180" s="107"/>
      <c r="ECZ180" s="107"/>
      <c r="EDA180" s="107"/>
      <c r="EDB180" s="107"/>
      <c r="EDC180" s="107"/>
      <c r="EDD180" s="107"/>
      <c r="EDE180" s="107"/>
      <c r="EDF180" s="107"/>
      <c r="EDG180" s="107"/>
      <c r="EDH180" s="107"/>
      <c r="EDI180" s="107"/>
      <c r="EDJ180" s="107"/>
      <c r="EDK180" s="107"/>
      <c r="EDL180" s="107"/>
      <c r="EDM180" s="107"/>
      <c r="EDN180" s="107"/>
      <c r="EDO180" s="107"/>
      <c r="EDP180" s="107"/>
      <c r="EDQ180" s="107"/>
      <c r="EDR180" s="107"/>
      <c r="EDS180" s="107"/>
      <c r="EDT180" s="107"/>
      <c r="EDU180" s="107"/>
      <c r="EDV180" s="107"/>
      <c r="EDW180" s="107"/>
      <c r="EDX180" s="107"/>
      <c r="EDY180" s="107"/>
      <c r="EDZ180" s="107"/>
      <c r="EEA180" s="107"/>
      <c r="EEB180" s="107"/>
      <c r="EEC180" s="107"/>
      <c r="EED180" s="107"/>
      <c r="EEE180" s="107"/>
      <c r="EEF180" s="107"/>
      <c r="EEG180" s="107"/>
      <c r="EEH180" s="107"/>
      <c r="EEI180" s="107"/>
      <c r="EEJ180" s="107"/>
      <c r="EEK180" s="107"/>
      <c r="EEL180" s="107"/>
      <c r="EEM180" s="107"/>
      <c r="EEN180" s="107"/>
      <c r="EEO180" s="107"/>
      <c r="EEP180" s="107"/>
      <c r="EEQ180" s="107"/>
      <c r="EER180" s="107"/>
      <c r="EES180" s="107"/>
      <c r="EET180" s="107"/>
      <c r="EEU180" s="107"/>
      <c r="EEV180" s="107"/>
      <c r="EEW180" s="107"/>
      <c r="EEX180" s="107"/>
      <c r="EEY180" s="107"/>
      <c r="EEZ180" s="107"/>
      <c r="EFA180" s="107"/>
      <c r="EFB180" s="107"/>
      <c r="EFC180" s="107"/>
      <c r="EFD180" s="107"/>
      <c r="EFE180" s="107"/>
      <c r="EFF180" s="107"/>
      <c r="EFG180" s="107"/>
      <c r="EFH180" s="107"/>
      <c r="EFI180" s="107"/>
      <c r="EFJ180" s="107"/>
      <c r="EFK180" s="107"/>
      <c r="EFL180" s="107"/>
      <c r="EFM180" s="107"/>
      <c r="EFN180" s="107"/>
      <c r="EFO180" s="107"/>
      <c r="EFP180" s="107"/>
      <c r="EFQ180" s="107"/>
      <c r="EFR180" s="107"/>
      <c r="EFS180" s="107"/>
      <c r="EFT180" s="107"/>
      <c r="EFU180" s="107"/>
      <c r="EFV180" s="107"/>
      <c r="EFW180" s="107"/>
      <c r="EFX180" s="107"/>
      <c r="EFY180" s="107"/>
      <c r="EFZ180" s="107"/>
      <c r="EGA180" s="107"/>
      <c r="EGB180" s="107"/>
      <c r="EGC180" s="107"/>
      <c r="EGD180" s="107"/>
      <c r="EGE180" s="107"/>
      <c r="EGF180" s="107"/>
      <c r="EGG180" s="107"/>
      <c r="EGH180" s="107"/>
      <c r="EGI180" s="107"/>
      <c r="EGJ180" s="107"/>
      <c r="EGK180" s="107"/>
      <c r="EGL180" s="107"/>
      <c r="EGM180" s="107"/>
      <c r="EGN180" s="107"/>
      <c r="EGO180" s="107"/>
      <c r="EGP180" s="107"/>
      <c r="EGQ180" s="107"/>
      <c r="EGR180" s="107"/>
      <c r="EGS180" s="107"/>
      <c r="EGT180" s="107"/>
      <c r="EGU180" s="107"/>
      <c r="EGV180" s="107"/>
      <c r="EGW180" s="107"/>
      <c r="EGX180" s="107"/>
      <c r="EGY180" s="107"/>
      <c r="EGZ180" s="107"/>
      <c r="EHA180" s="107"/>
      <c r="EHB180" s="107"/>
      <c r="EHC180" s="107"/>
      <c r="EHD180" s="107"/>
      <c r="EHE180" s="107"/>
      <c r="EHF180" s="107"/>
      <c r="EHG180" s="107"/>
      <c r="EHH180" s="107"/>
      <c r="EHI180" s="107"/>
      <c r="EHJ180" s="107"/>
      <c r="EHK180" s="107"/>
      <c r="EHL180" s="107"/>
      <c r="EHM180" s="107"/>
      <c r="EHN180" s="107"/>
      <c r="EHO180" s="107"/>
      <c r="EHP180" s="107"/>
      <c r="EHQ180" s="107"/>
      <c r="EHR180" s="107"/>
      <c r="EHS180" s="107"/>
      <c r="EHT180" s="107"/>
      <c r="EHU180" s="107"/>
      <c r="EHV180" s="107"/>
      <c r="EHW180" s="107"/>
      <c r="EHX180" s="107"/>
      <c r="EHY180" s="107"/>
      <c r="EHZ180" s="107"/>
      <c r="EIA180" s="107"/>
      <c r="EIB180" s="107"/>
      <c r="EIC180" s="107"/>
      <c r="EID180" s="107"/>
      <c r="EIE180" s="107"/>
      <c r="EIF180" s="107"/>
      <c r="EIG180" s="107"/>
      <c r="EIH180" s="107"/>
      <c r="EII180" s="107"/>
      <c r="EIJ180" s="107"/>
      <c r="EIK180" s="107"/>
      <c r="EIL180" s="107"/>
      <c r="EIM180" s="107"/>
      <c r="EIN180" s="107"/>
      <c r="EIO180" s="107"/>
      <c r="EIP180" s="107"/>
      <c r="EIQ180" s="107"/>
      <c r="EIR180" s="107"/>
      <c r="EIS180" s="107"/>
      <c r="EIT180" s="107"/>
      <c r="EIU180" s="107"/>
      <c r="EIV180" s="107"/>
      <c r="EIW180" s="107"/>
      <c r="EIX180" s="107"/>
      <c r="EIY180" s="107"/>
      <c r="EIZ180" s="107"/>
      <c r="EJA180" s="107"/>
      <c r="EJB180" s="107"/>
      <c r="EJC180" s="107"/>
      <c r="EJD180" s="107"/>
      <c r="EJE180" s="107"/>
      <c r="EJF180" s="107"/>
      <c r="EJG180" s="107"/>
      <c r="EJH180" s="107"/>
      <c r="EJI180" s="107"/>
      <c r="EJJ180" s="107"/>
      <c r="EJK180" s="107"/>
      <c r="EJL180" s="107"/>
      <c r="EJM180" s="107"/>
      <c r="EJN180" s="107"/>
      <c r="EJO180" s="107"/>
      <c r="EJP180" s="107"/>
      <c r="EJQ180" s="107"/>
      <c r="EJR180" s="107"/>
      <c r="EJS180" s="107"/>
      <c r="EJT180" s="107"/>
      <c r="EJU180" s="107"/>
      <c r="EJV180" s="107"/>
      <c r="EJW180" s="107"/>
      <c r="EJX180" s="107"/>
      <c r="EJY180" s="107"/>
      <c r="EJZ180" s="107"/>
      <c r="EKA180" s="107"/>
      <c r="EKB180" s="107"/>
      <c r="EKC180" s="107"/>
      <c r="EKD180" s="107"/>
      <c r="EKE180" s="107"/>
      <c r="EKF180" s="107"/>
      <c r="EKG180" s="107"/>
      <c r="EKH180" s="107"/>
      <c r="EKI180" s="107"/>
      <c r="EKJ180" s="107"/>
      <c r="EKK180" s="107"/>
      <c r="EKL180" s="107"/>
      <c r="EKM180" s="107"/>
      <c r="EKN180" s="107"/>
      <c r="EKO180" s="107"/>
      <c r="EKP180" s="107"/>
      <c r="EKQ180" s="107"/>
      <c r="EKR180" s="107"/>
      <c r="EKS180" s="107"/>
      <c r="EKT180" s="107"/>
      <c r="EKU180" s="107"/>
      <c r="EKV180" s="107"/>
      <c r="EKW180" s="107"/>
      <c r="EKX180" s="107"/>
      <c r="EKY180" s="107"/>
      <c r="EKZ180" s="107"/>
      <c r="ELA180" s="107"/>
      <c r="ELB180" s="107"/>
      <c r="ELC180" s="107"/>
      <c r="ELD180" s="107"/>
      <c r="ELE180" s="107"/>
      <c r="ELF180" s="107"/>
      <c r="ELG180" s="107"/>
      <c r="ELH180" s="107"/>
      <c r="ELI180" s="107"/>
      <c r="ELJ180" s="107"/>
      <c r="ELK180" s="107"/>
      <c r="ELL180" s="107"/>
      <c r="ELM180" s="107"/>
      <c r="ELN180" s="107"/>
      <c r="ELO180" s="107"/>
      <c r="ELP180" s="107"/>
      <c r="ELQ180" s="107"/>
      <c r="ELR180" s="107"/>
      <c r="ELS180" s="107"/>
      <c r="ELT180" s="107"/>
      <c r="ELU180" s="107"/>
      <c r="ELV180" s="107"/>
      <c r="ELW180" s="107"/>
      <c r="ELX180" s="107"/>
      <c r="ELY180" s="107"/>
      <c r="ELZ180" s="107"/>
      <c r="EMA180" s="107"/>
      <c r="EMB180" s="107"/>
      <c r="EMC180" s="107"/>
      <c r="EMD180" s="107"/>
      <c r="EME180" s="107"/>
      <c r="EMF180" s="107"/>
      <c r="EMG180" s="107"/>
      <c r="EMH180" s="107"/>
      <c r="EMI180" s="107"/>
      <c r="EMJ180" s="107"/>
      <c r="EMK180" s="107"/>
      <c r="EML180" s="107"/>
      <c r="EMM180" s="107"/>
      <c r="EMN180" s="107"/>
      <c r="EMO180" s="107"/>
      <c r="EMP180" s="107"/>
      <c r="EMQ180" s="107"/>
      <c r="EMR180" s="107"/>
      <c r="EMS180" s="107"/>
      <c r="EMT180" s="107"/>
      <c r="EMU180" s="107"/>
      <c r="EMV180" s="107"/>
      <c r="EMW180" s="107"/>
      <c r="EMX180" s="107"/>
      <c r="EMY180" s="107"/>
      <c r="EMZ180" s="107"/>
      <c r="ENA180" s="107"/>
      <c r="ENB180" s="107"/>
      <c r="ENC180" s="107"/>
      <c r="END180" s="107"/>
      <c r="ENE180" s="107"/>
      <c r="ENF180" s="107"/>
      <c r="ENG180" s="107"/>
      <c r="ENH180" s="107"/>
      <c r="ENI180" s="107"/>
      <c r="ENJ180" s="107"/>
      <c r="ENK180" s="107"/>
      <c r="ENL180" s="107"/>
      <c r="ENM180" s="107"/>
      <c r="ENN180" s="107"/>
      <c r="ENO180" s="107"/>
      <c r="ENP180" s="107"/>
      <c r="ENQ180" s="107"/>
      <c r="ENR180" s="107"/>
      <c r="ENS180" s="107"/>
      <c r="ENT180" s="107"/>
      <c r="ENU180" s="107"/>
      <c r="ENV180" s="107"/>
      <c r="ENW180" s="107"/>
      <c r="ENX180" s="107"/>
      <c r="ENY180" s="107"/>
      <c r="ENZ180" s="107"/>
      <c r="EOA180" s="107"/>
      <c r="EOB180" s="107"/>
      <c r="EOC180" s="107"/>
      <c r="EOD180" s="107"/>
      <c r="EOE180" s="107"/>
      <c r="EOF180" s="107"/>
      <c r="EOG180" s="107"/>
      <c r="EOH180" s="107"/>
      <c r="EOI180" s="107"/>
      <c r="EOJ180" s="107"/>
      <c r="EOK180" s="107"/>
      <c r="EOL180" s="107"/>
      <c r="EOM180" s="107"/>
      <c r="EON180" s="107"/>
      <c r="EOO180" s="107"/>
      <c r="EOP180" s="107"/>
      <c r="EOQ180" s="107"/>
      <c r="EOR180" s="107"/>
      <c r="EOS180" s="107"/>
      <c r="EOT180" s="107"/>
      <c r="EOU180" s="107"/>
      <c r="EOV180" s="107"/>
      <c r="EOW180" s="107"/>
      <c r="EOX180" s="107"/>
      <c r="EOY180" s="107"/>
      <c r="EOZ180" s="107"/>
      <c r="EPA180" s="107"/>
      <c r="EPB180" s="107"/>
      <c r="EPC180" s="107"/>
      <c r="EPD180" s="107"/>
      <c r="EPE180" s="107"/>
      <c r="EPF180" s="107"/>
      <c r="EPG180" s="107"/>
      <c r="EPH180" s="107"/>
      <c r="EPI180" s="107"/>
      <c r="EPJ180" s="107"/>
      <c r="EPK180" s="107"/>
      <c r="EPL180" s="107"/>
      <c r="EPM180" s="107"/>
      <c r="EPN180" s="107"/>
      <c r="EPO180" s="107"/>
      <c r="EPP180" s="107"/>
      <c r="EPQ180" s="107"/>
      <c r="EPR180" s="107"/>
      <c r="EPS180" s="107"/>
      <c r="EPT180" s="107"/>
      <c r="EPU180" s="107"/>
      <c r="EPV180" s="107"/>
      <c r="EPW180" s="107"/>
      <c r="EPX180" s="107"/>
      <c r="EPY180" s="107"/>
      <c r="EPZ180" s="107"/>
      <c r="EQA180" s="107"/>
      <c r="EQB180" s="107"/>
      <c r="EQC180" s="107"/>
      <c r="EQD180" s="107"/>
      <c r="EQE180" s="107"/>
      <c r="EQF180" s="107"/>
      <c r="EQG180" s="107"/>
      <c r="EQH180" s="107"/>
      <c r="EQI180" s="107"/>
      <c r="EQJ180" s="107"/>
      <c r="EQK180" s="107"/>
      <c r="EQL180" s="107"/>
      <c r="EQM180" s="107"/>
      <c r="EQN180" s="107"/>
      <c r="EQO180" s="107"/>
      <c r="EQP180" s="107"/>
      <c r="EQQ180" s="107"/>
      <c r="EQR180" s="107"/>
      <c r="EQS180" s="107"/>
      <c r="EQT180" s="107"/>
      <c r="EQU180" s="107"/>
      <c r="EQV180" s="107"/>
      <c r="EQW180" s="107"/>
      <c r="EQX180" s="107"/>
      <c r="EQY180" s="107"/>
      <c r="EQZ180" s="107"/>
      <c r="ERA180" s="107"/>
      <c r="ERB180" s="107"/>
      <c r="ERC180" s="107"/>
      <c r="ERD180" s="107"/>
      <c r="ERE180" s="107"/>
      <c r="ERF180" s="107"/>
      <c r="ERG180" s="107"/>
      <c r="ERH180" s="107"/>
      <c r="ERI180" s="107"/>
      <c r="ERJ180" s="107"/>
      <c r="ERK180" s="107"/>
      <c r="ERL180" s="107"/>
      <c r="ERM180" s="107"/>
      <c r="ERN180" s="107"/>
      <c r="ERO180" s="107"/>
      <c r="ERP180" s="107"/>
      <c r="ERQ180" s="107"/>
      <c r="ERR180" s="107"/>
      <c r="ERS180" s="107"/>
      <c r="ERT180" s="107"/>
      <c r="ERU180" s="107"/>
      <c r="ERV180" s="107"/>
      <c r="ERW180" s="107"/>
      <c r="ERX180" s="107"/>
      <c r="ERY180" s="107"/>
      <c r="ERZ180" s="107"/>
      <c r="ESA180" s="107"/>
      <c r="ESB180" s="107"/>
      <c r="ESC180" s="107"/>
      <c r="ESD180" s="107"/>
      <c r="ESE180" s="107"/>
      <c r="ESF180" s="107"/>
      <c r="ESG180" s="107"/>
      <c r="ESH180" s="107"/>
      <c r="ESI180" s="107"/>
      <c r="ESJ180" s="107"/>
      <c r="ESK180" s="107"/>
      <c r="ESL180" s="107"/>
      <c r="ESM180" s="107"/>
      <c r="ESN180" s="107"/>
      <c r="ESO180" s="107"/>
      <c r="ESP180" s="107"/>
      <c r="ESQ180" s="107"/>
      <c r="ESR180" s="107"/>
      <c r="ESS180" s="107"/>
      <c r="EST180" s="107"/>
      <c r="ESU180" s="107"/>
      <c r="ESV180" s="107"/>
      <c r="ESW180" s="107"/>
      <c r="ESX180" s="107"/>
      <c r="ESY180" s="107"/>
      <c r="ESZ180" s="107"/>
      <c r="ETA180" s="107"/>
      <c r="ETB180" s="107"/>
      <c r="ETC180" s="107"/>
      <c r="ETD180" s="107"/>
      <c r="ETE180" s="107"/>
      <c r="ETF180" s="107"/>
      <c r="ETG180" s="107"/>
      <c r="ETH180" s="107"/>
      <c r="ETI180" s="107"/>
      <c r="ETJ180" s="107"/>
      <c r="ETK180" s="107"/>
      <c r="ETL180" s="107"/>
      <c r="ETM180" s="107"/>
      <c r="ETN180" s="107"/>
      <c r="ETO180" s="107"/>
      <c r="ETP180" s="107"/>
      <c r="ETQ180" s="107"/>
      <c r="ETR180" s="107"/>
      <c r="ETS180" s="107"/>
      <c r="ETT180" s="107"/>
      <c r="ETU180" s="107"/>
      <c r="ETV180" s="107"/>
      <c r="ETW180" s="107"/>
      <c r="ETX180" s="107"/>
      <c r="ETY180" s="107"/>
      <c r="ETZ180" s="107"/>
      <c r="EUA180" s="107"/>
      <c r="EUB180" s="107"/>
      <c r="EUC180" s="107"/>
      <c r="EUD180" s="107"/>
      <c r="EUE180" s="107"/>
      <c r="EUF180" s="107"/>
      <c r="EUG180" s="107"/>
      <c r="EUH180" s="107"/>
      <c r="EUI180" s="107"/>
      <c r="EUJ180" s="107"/>
      <c r="EUK180" s="107"/>
      <c r="EUL180" s="107"/>
      <c r="EUM180" s="107"/>
      <c r="EUN180" s="107"/>
      <c r="EUO180" s="107"/>
      <c r="EUP180" s="107"/>
      <c r="EUQ180" s="107"/>
      <c r="EUR180" s="107"/>
      <c r="EUS180" s="107"/>
      <c r="EUT180" s="107"/>
      <c r="EUU180" s="107"/>
      <c r="EUV180" s="107"/>
      <c r="EUW180" s="107"/>
      <c r="EUX180" s="107"/>
      <c r="EUY180" s="107"/>
      <c r="EUZ180" s="107"/>
      <c r="EVA180" s="107"/>
      <c r="EVB180" s="107"/>
      <c r="EVC180" s="107"/>
      <c r="EVD180" s="107"/>
      <c r="EVE180" s="107"/>
      <c r="EVF180" s="107"/>
      <c r="EVG180" s="107"/>
      <c r="EVH180" s="107"/>
      <c r="EVI180" s="107"/>
      <c r="EVJ180" s="107"/>
      <c r="EVK180" s="107"/>
      <c r="EVL180" s="107"/>
      <c r="EVM180" s="107"/>
      <c r="EVN180" s="107"/>
      <c r="EVO180" s="107"/>
      <c r="EVP180" s="107"/>
      <c r="EVQ180" s="107"/>
      <c r="EVR180" s="107"/>
      <c r="EVS180" s="107"/>
      <c r="EVT180" s="107"/>
      <c r="EVU180" s="107"/>
      <c r="EVV180" s="107"/>
      <c r="EVW180" s="107"/>
      <c r="EVX180" s="107"/>
      <c r="EVY180" s="107"/>
      <c r="EVZ180" s="107"/>
      <c r="EWA180" s="107"/>
      <c r="EWB180" s="107"/>
      <c r="EWC180" s="107"/>
      <c r="EWD180" s="107"/>
      <c r="EWE180" s="107"/>
      <c r="EWF180" s="107"/>
      <c r="EWG180" s="107"/>
      <c r="EWH180" s="107"/>
      <c r="EWI180" s="107"/>
      <c r="EWJ180" s="107"/>
      <c r="EWK180" s="107"/>
      <c r="EWL180" s="107"/>
      <c r="EWM180" s="107"/>
      <c r="EWN180" s="107"/>
      <c r="EWO180" s="107"/>
      <c r="EWP180" s="107"/>
      <c r="EWQ180" s="107"/>
      <c r="EWR180" s="107"/>
      <c r="EWS180" s="107"/>
      <c r="EWT180" s="107"/>
      <c r="EWU180" s="107"/>
      <c r="EWV180" s="107"/>
      <c r="EWW180" s="107"/>
      <c r="EWX180" s="107"/>
      <c r="EWY180" s="107"/>
      <c r="EWZ180" s="107"/>
      <c r="EXA180" s="107"/>
      <c r="EXB180" s="107"/>
      <c r="EXC180" s="107"/>
      <c r="EXD180" s="107"/>
      <c r="EXE180" s="107"/>
      <c r="EXF180" s="107"/>
      <c r="EXG180" s="107"/>
      <c r="EXH180" s="107"/>
      <c r="EXI180" s="107"/>
      <c r="EXJ180" s="107"/>
      <c r="EXK180" s="107"/>
      <c r="EXL180" s="107"/>
      <c r="EXM180" s="107"/>
      <c r="EXN180" s="107"/>
      <c r="EXO180" s="107"/>
      <c r="EXP180" s="107"/>
      <c r="EXQ180" s="107"/>
      <c r="EXR180" s="107"/>
      <c r="EXS180" s="107"/>
      <c r="EXT180" s="107"/>
      <c r="EXU180" s="107"/>
      <c r="EXV180" s="107"/>
      <c r="EXW180" s="107"/>
      <c r="EXX180" s="107"/>
      <c r="EXY180" s="107"/>
      <c r="EXZ180" s="107"/>
      <c r="EYA180" s="107"/>
      <c r="EYB180" s="107"/>
      <c r="EYC180" s="107"/>
      <c r="EYD180" s="107"/>
      <c r="EYE180" s="107"/>
      <c r="EYF180" s="107"/>
      <c r="EYG180" s="107"/>
      <c r="EYH180" s="107"/>
      <c r="EYI180" s="107"/>
      <c r="EYJ180" s="107"/>
      <c r="EYK180" s="107"/>
      <c r="EYL180" s="107"/>
      <c r="EYM180" s="107"/>
      <c r="EYN180" s="107"/>
      <c r="EYO180" s="107"/>
      <c r="EYP180" s="107"/>
      <c r="EYQ180" s="107"/>
      <c r="EYR180" s="107"/>
      <c r="EYS180" s="107"/>
      <c r="EYT180" s="107"/>
      <c r="EYU180" s="107"/>
      <c r="EYV180" s="107"/>
      <c r="EYW180" s="107"/>
      <c r="EYX180" s="107"/>
      <c r="EYY180" s="107"/>
      <c r="EYZ180" s="107"/>
      <c r="EZA180" s="107"/>
      <c r="EZB180" s="107"/>
      <c r="EZC180" s="107"/>
      <c r="EZD180" s="107"/>
      <c r="EZE180" s="107"/>
      <c r="EZF180" s="107"/>
      <c r="EZG180" s="107"/>
      <c r="EZH180" s="107"/>
      <c r="EZI180" s="107"/>
      <c r="EZJ180" s="107"/>
      <c r="EZK180" s="107"/>
      <c r="EZL180" s="107"/>
      <c r="EZM180" s="107"/>
      <c r="EZN180" s="107"/>
      <c r="EZO180" s="107"/>
      <c r="EZP180" s="107"/>
      <c r="EZQ180" s="107"/>
      <c r="EZR180" s="107"/>
      <c r="EZS180" s="107"/>
      <c r="EZT180" s="107"/>
      <c r="EZU180" s="107"/>
      <c r="EZV180" s="107"/>
      <c r="EZW180" s="107"/>
      <c r="EZX180" s="107"/>
      <c r="EZY180" s="107"/>
      <c r="EZZ180" s="107"/>
      <c r="FAA180" s="107"/>
      <c r="FAB180" s="107"/>
      <c r="FAC180" s="107"/>
      <c r="FAD180" s="107"/>
      <c r="FAE180" s="107"/>
      <c r="FAF180" s="107"/>
      <c r="FAG180" s="107"/>
      <c r="FAH180" s="107"/>
      <c r="FAI180" s="107"/>
      <c r="FAJ180" s="107"/>
      <c r="FAK180" s="107"/>
      <c r="FAL180" s="107"/>
      <c r="FAM180" s="107"/>
      <c r="FAN180" s="107"/>
      <c r="FAO180" s="107"/>
      <c r="FAP180" s="107"/>
      <c r="FAQ180" s="107"/>
      <c r="FAR180" s="107"/>
      <c r="FAS180" s="107"/>
      <c r="FAT180" s="107"/>
      <c r="FAU180" s="107"/>
      <c r="FAV180" s="107"/>
      <c r="FAW180" s="107"/>
      <c r="FAX180" s="107"/>
      <c r="FAY180" s="107"/>
      <c r="FAZ180" s="107"/>
      <c r="FBA180" s="107"/>
      <c r="FBB180" s="107"/>
      <c r="FBC180" s="107"/>
      <c r="FBD180" s="107"/>
      <c r="FBE180" s="107"/>
      <c r="FBF180" s="107"/>
      <c r="FBG180" s="107"/>
      <c r="FBH180" s="107"/>
      <c r="FBI180" s="107"/>
      <c r="FBJ180" s="107"/>
      <c r="FBK180" s="107"/>
      <c r="FBL180" s="107"/>
      <c r="FBM180" s="107"/>
      <c r="FBN180" s="107"/>
      <c r="FBO180" s="107"/>
      <c r="FBP180" s="107"/>
      <c r="FBQ180" s="107"/>
      <c r="FBR180" s="107"/>
      <c r="FBS180" s="107"/>
      <c r="FBT180" s="107"/>
      <c r="FBU180" s="107"/>
      <c r="FBV180" s="107"/>
      <c r="FBW180" s="107"/>
      <c r="FBX180" s="107"/>
      <c r="FBY180" s="107"/>
      <c r="FBZ180" s="107"/>
      <c r="FCA180" s="107"/>
      <c r="FCB180" s="107"/>
      <c r="FCC180" s="107"/>
      <c r="FCD180" s="107"/>
      <c r="FCE180" s="107"/>
      <c r="FCF180" s="107"/>
      <c r="FCG180" s="107"/>
      <c r="FCH180" s="107"/>
      <c r="FCI180" s="107"/>
      <c r="FCJ180" s="107"/>
      <c r="FCK180" s="107"/>
      <c r="FCL180" s="107"/>
      <c r="FCM180" s="107"/>
      <c r="FCN180" s="107"/>
      <c r="FCO180" s="107"/>
      <c r="FCP180" s="107"/>
      <c r="FCQ180" s="107"/>
      <c r="FCR180" s="107"/>
      <c r="FCS180" s="107"/>
      <c r="FCT180" s="107"/>
      <c r="FCU180" s="107"/>
      <c r="FCV180" s="107"/>
      <c r="FCW180" s="107"/>
      <c r="FCX180" s="107"/>
      <c r="FCY180" s="107"/>
      <c r="FCZ180" s="107"/>
      <c r="FDA180" s="107"/>
      <c r="FDB180" s="107"/>
      <c r="FDC180" s="107"/>
      <c r="FDD180" s="107"/>
      <c r="FDE180" s="107"/>
      <c r="FDF180" s="107"/>
      <c r="FDG180" s="107"/>
      <c r="FDH180" s="107"/>
      <c r="FDI180" s="107"/>
      <c r="FDJ180" s="107"/>
      <c r="FDK180" s="107"/>
      <c r="FDL180" s="107"/>
      <c r="FDM180" s="107"/>
      <c r="FDN180" s="107"/>
      <c r="FDO180" s="107"/>
      <c r="FDP180" s="107"/>
      <c r="FDQ180" s="107"/>
      <c r="FDR180" s="107"/>
      <c r="FDS180" s="107"/>
      <c r="FDT180" s="107"/>
      <c r="FDU180" s="107"/>
      <c r="FDV180" s="107"/>
      <c r="FDW180" s="107"/>
      <c r="FDX180" s="107"/>
      <c r="FDY180" s="107"/>
      <c r="FDZ180" s="107"/>
      <c r="FEA180" s="107"/>
      <c r="FEB180" s="107"/>
      <c r="FEC180" s="107"/>
      <c r="FED180" s="107"/>
      <c r="FEE180" s="107"/>
      <c r="FEF180" s="107"/>
      <c r="FEG180" s="107"/>
      <c r="FEH180" s="107"/>
      <c r="FEI180" s="107"/>
      <c r="FEJ180" s="107"/>
      <c r="FEK180" s="107"/>
      <c r="FEL180" s="107"/>
      <c r="FEM180" s="107"/>
      <c r="FEN180" s="107"/>
      <c r="FEO180" s="107"/>
      <c r="FEP180" s="107"/>
      <c r="FEQ180" s="107"/>
      <c r="FER180" s="107"/>
      <c r="FES180" s="107"/>
      <c r="FET180" s="107"/>
      <c r="FEU180" s="107"/>
      <c r="FEV180" s="107"/>
      <c r="FEW180" s="107"/>
      <c r="FEX180" s="107"/>
      <c r="FEY180" s="107"/>
      <c r="FEZ180" s="107"/>
      <c r="FFA180" s="107"/>
      <c r="FFB180" s="107"/>
      <c r="FFC180" s="107"/>
      <c r="FFD180" s="107"/>
      <c r="FFE180" s="107"/>
      <c r="FFF180" s="107"/>
      <c r="FFG180" s="107"/>
      <c r="FFH180" s="107"/>
      <c r="FFI180" s="107"/>
      <c r="FFJ180" s="107"/>
      <c r="FFK180" s="107"/>
      <c r="FFL180" s="107"/>
      <c r="FFM180" s="107"/>
      <c r="FFN180" s="107"/>
      <c r="FFO180" s="107"/>
      <c r="FFP180" s="107"/>
      <c r="FFQ180" s="107"/>
      <c r="FFR180" s="107"/>
      <c r="FFS180" s="107"/>
      <c r="FFT180" s="107"/>
      <c r="FFU180" s="107"/>
      <c r="FFV180" s="107"/>
      <c r="FFW180" s="107"/>
      <c r="FFX180" s="107"/>
      <c r="FFY180" s="107"/>
      <c r="FFZ180" s="107"/>
      <c r="FGA180" s="107"/>
      <c r="FGB180" s="107"/>
      <c r="FGC180" s="107"/>
      <c r="FGD180" s="107"/>
      <c r="FGE180" s="107"/>
      <c r="FGF180" s="107"/>
      <c r="FGG180" s="107"/>
      <c r="FGH180" s="107"/>
      <c r="FGI180" s="107"/>
      <c r="FGJ180" s="107"/>
      <c r="FGK180" s="107"/>
      <c r="FGL180" s="107"/>
      <c r="FGM180" s="107"/>
      <c r="FGN180" s="107"/>
      <c r="FGO180" s="107"/>
      <c r="FGP180" s="107"/>
      <c r="FGQ180" s="107"/>
      <c r="FGR180" s="107"/>
      <c r="FGS180" s="107"/>
      <c r="FGT180" s="107"/>
      <c r="FGU180" s="107"/>
      <c r="FGV180" s="107"/>
      <c r="FGW180" s="107"/>
      <c r="FGX180" s="107"/>
      <c r="FGY180" s="107"/>
      <c r="FGZ180" s="107"/>
      <c r="FHA180" s="107"/>
      <c r="FHB180" s="107"/>
      <c r="FHC180" s="107"/>
      <c r="FHD180" s="107"/>
      <c r="FHE180" s="107"/>
      <c r="FHF180" s="107"/>
      <c r="FHG180" s="107"/>
      <c r="FHH180" s="107"/>
      <c r="FHI180" s="107"/>
      <c r="FHJ180" s="107"/>
      <c r="FHK180" s="107"/>
      <c r="FHL180" s="107"/>
      <c r="FHM180" s="107"/>
      <c r="FHN180" s="107"/>
      <c r="FHO180" s="107"/>
      <c r="FHP180" s="107"/>
      <c r="FHQ180" s="107"/>
      <c r="FHR180" s="107"/>
      <c r="FHS180" s="107"/>
      <c r="FHT180" s="107"/>
      <c r="FHU180" s="107"/>
      <c r="FHV180" s="107"/>
      <c r="FHW180" s="107"/>
      <c r="FHX180" s="107"/>
      <c r="FHY180" s="107"/>
      <c r="FHZ180" s="107"/>
      <c r="FIA180" s="107"/>
      <c r="FIB180" s="107"/>
      <c r="FIC180" s="107"/>
      <c r="FID180" s="107"/>
      <c r="FIE180" s="107"/>
      <c r="FIF180" s="107"/>
      <c r="FIG180" s="107"/>
      <c r="FIH180" s="107"/>
      <c r="FII180" s="107"/>
      <c r="FIJ180" s="107"/>
      <c r="FIK180" s="107"/>
      <c r="FIL180" s="107"/>
      <c r="FIM180" s="107"/>
      <c r="FIN180" s="107"/>
      <c r="FIO180" s="107"/>
      <c r="FIP180" s="107"/>
      <c r="FIQ180" s="107"/>
      <c r="FIR180" s="107"/>
      <c r="FIS180" s="107"/>
      <c r="FIT180" s="107"/>
      <c r="FIU180" s="107"/>
      <c r="FIV180" s="107"/>
      <c r="FIW180" s="107"/>
      <c r="FIX180" s="107"/>
      <c r="FIY180" s="107"/>
      <c r="FIZ180" s="107"/>
      <c r="FJA180" s="107"/>
      <c r="FJB180" s="107"/>
      <c r="FJC180" s="107"/>
      <c r="FJD180" s="107"/>
      <c r="FJE180" s="107"/>
      <c r="FJF180" s="107"/>
      <c r="FJG180" s="107"/>
      <c r="FJH180" s="107"/>
      <c r="FJI180" s="107"/>
      <c r="FJJ180" s="107"/>
      <c r="FJK180" s="107"/>
      <c r="FJL180" s="107"/>
      <c r="FJM180" s="107"/>
      <c r="FJN180" s="107"/>
      <c r="FJO180" s="107"/>
      <c r="FJP180" s="107"/>
      <c r="FJQ180" s="107"/>
      <c r="FJR180" s="107"/>
      <c r="FJS180" s="107"/>
      <c r="FJT180" s="107"/>
      <c r="FJU180" s="107"/>
      <c r="FJV180" s="107"/>
      <c r="FJW180" s="107"/>
      <c r="FJX180" s="107"/>
      <c r="FJY180" s="107"/>
      <c r="FJZ180" s="107"/>
      <c r="FKA180" s="107"/>
      <c r="FKB180" s="107"/>
      <c r="FKC180" s="107"/>
      <c r="FKD180" s="107"/>
      <c r="FKE180" s="107"/>
      <c r="FKF180" s="107"/>
      <c r="FKG180" s="107"/>
      <c r="FKH180" s="107"/>
      <c r="FKI180" s="107"/>
      <c r="FKJ180" s="107"/>
      <c r="FKK180" s="107"/>
      <c r="FKL180" s="107"/>
      <c r="FKM180" s="107"/>
      <c r="FKN180" s="107"/>
      <c r="FKO180" s="107"/>
      <c r="FKP180" s="107"/>
      <c r="FKQ180" s="107"/>
      <c r="FKR180" s="107"/>
      <c r="FKS180" s="107"/>
      <c r="FKT180" s="107"/>
      <c r="FKU180" s="107"/>
      <c r="FKV180" s="107"/>
      <c r="FKW180" s="107"/>
      <c r="FKX180" s="107"/>
      <c r="FKY180" s="107"/>
      <c r="FKZ180" s="107"/>
      <c r="FLA180" s="107"/>
      <c r="FLB180" s="107"/>
      <c r="FLC180" s="107"/>
      <c r="FLD180" s="107"/>
      <c r="FLE180" s="107"/>
      <c r="FLF180" s="107"/>
      <c r="FLG180" s="107"/>
      <c r="FLH180" s="107"/>
      <c r="FLI180" s="107"/>
      <c r="FLJ180" s="107"/>
      <c r="FLK180" s="107"/>
      <c r="FLL180" s="107"/>
      <c r="FLM180" s="107"/>
      <c r="FLN180" s="107"/>
      <c r="FLO180" s="107"/>
      <c r="FLP180" s="107"/>
      <c r="FLQ180" s="107"/>
      <c r="FLR180" s="107"/>
      <c r="FLS180" s="107"/>
      <c r="FLT180" s="107"/>
      <c r="FLU180" s="107"/>
      <c r="FLV180" s="107"/>
      <c r="FLW180" s="107"/>
      <c r="FLX180" s="107"/>
      <c r="FLY180" s="107"/>
      <c r="FLZ180" s="107"/>
      <c r="FMA180" s="107"/>
      <c r="FMB180" s="107"/>
      <c r="FMC180" s="107"/>
      <c r="FMD180" s="107"/>
      <c r="FME180" s="107"/>
      <c r="FMF180" s="107"/>
      <c r="FMG180" s="107"/>
      <c r="FMH180" s="107"/>
      <c r="FMI180" s="107"/>
      <c r="FMJ180" s="107"/>
      <c r="FMK180" s="107"/>
      <c r="FML180" s="107"/>
      <c r="FMM180" s="107"/>
      <c r="FMN180" s="107"/>
      <c r="FMO180" s="107"/>
      <c r="FMP180" s="107"/>
      <c r="FMQ180" s="107"/>
      <c r="FMR180" s="107"/>
      <c r="FMS180" s="107"/>
      <c r="FMT180" s="107"/>
      <c r="FMU180" s="107"/>
      <c r="FMV180" s="107"/>
      <c r="FMW180" s="107"/>
      <c r="FMX180" s="107"/>
      <c r="FMY180" s="107"/>
      <c r="FMZ180" s="107"/>
      <c r="FNA180" s="107"/>
      <c r="FNB180" s="107"/>
      <c r="FNC180" s="107"/>
      <c r="FND180" s="107"/>
      <c r="FNE180" s="107"/>
      <c r="FNF180" s="107"/>
      <c r="FNG180" s="107"/>
      <c r="FNH180" s="107"/>
      <c r="FNI180" s="107"/>
      <c r="FNJ180" s="107"/>
      <c r="FNK180" s="107"/>
      <c r="FNL180" s="107"/>
      <c r="FNM180" s="107"/>
      <c r="FNN180" s="107"/>
      <c r="FNO180" s="107"/>
      <c r="FNP180" s="107"/>
      <c r="FNQ180" s="107"/>
      <c r="FNR180" s="107"/>
      <c r="FNS180" s="107"/>
      <c r="FNT180" s="107"/>
      <c r="FNU180" s="107"/>
      <c r="FNV180" s="107"/>
      <c r="FNW180" s="107"/>
      <c r="FNX180" s="107"/>
      <c r="FNY180" s="107"/>
      <c r="FNZ180" s="107"/>
      <c r="FOA180" s="107"/>
      <c r="FOB180" s="107"/>
      <c r="FOC180" s="107"/>
      <c r="FOD180" s="107"/>
      <c r="FOE180" s="107"/>
      <c r="FOF180" s="107"/>
      <c r="FOG180" s="107"/>
      <c r="FOH180" s="107"/>
      <c r="FOI180" s="107"/>
      <c r="FOJ180" s="107"/>
      <c r="FOK180" s="107"/>
      <c r="FOL180" s="107"/>
      <c r="FOM180" s="107"/>
      <c r="FON180" s="107"/>
      <c r="FOO180" s="107"/>
      <c r="FOP180" s="107"/>
      <c r="FOQ180" s="107"/>
      <c r="FOR180" s="107"/>
      <c r="FOS180" s="107"/>
      <c r="FOT180" s="107"/>
      <c r="FOU180" s="107"/>
      <c r="FOV180" s="107"/>
      <c r="FOW180" s="107"/>
      <c r="FOX180" s="107"/>
      <c r="FOY180" s="107"/>
      <c r="FOZ180" s="107"/>
      <c r="FPA180" s="107"/>
      <c r="FPB180" s="107"/>
      <c r="FPC180" s="107"/>
      <c r="FPD180" s="107"/>
      <c r="FPE180" s="107"/>
      <c r="FPF180" s="107"/>
      <c r="FPG180" s="107"/>
      <c r="FPH180" s="107"/>
      <c r="FPI180" s="107"/>
      <c r="FPJ180" s="107"/>
      <c r="FPK180" s="107"/>
      <c r="FPL180" s="107"/>
      <c r="FPM180" s="107"/>
      <c r="FPN180" s="107"/>
      <c r="FPO180" s="107"/>
      <c r="FPP180" s="107"/>
      <c r="FPQ180" s="107"/>
      <c r="FPR180" s="107"/>
      <c r="FPS180" s="107"/>
      <c r="FPT180" s="107"/>
      <c r="FPU180" s="107"/>
      <c r="FPV180" s="107"/>
      <c r="FPW180" s="107"/>
      <c r="FPX180" s="107"/>
      <c r="FPY180" s="107"/>
      <c r="FPZ180" s="107"/>
      <c r="FQA180" s="107"/>
      <c r="FQB180" s="107"/>
      <c r="FQC180" s="107"/>
      <c r="FQD180" s="107"/>
      <c r="FQE180" s="107"/>
      <c r="FQF180" s="107"/>
      <c r="FQG180" s="107"/>
      <c r="FQH180" s="107"/>
      <c r="FQI180" s="107"/>
      <c r="FQJ180" s="107"/>
      <c r="FQK180" s="107"/>
      <c r="FQL180" s="107"/>
      <c r="FQM180" s="107"/>
      <c r="FQN180" s="107"/>
      <c r="FQO180" s="107"/>
      <c r="FQP180" s="107"/>
      <c r="FQQ180" s="107"/>
      <c r="FQR180" s="107"/>
      <c r="FQS180" s="107"/>
      <c r="FQT180" s="107"/>
      <c r="FQU180" s="107"/>
      <c r="FQV180" s="107"/>
      <c r="FQW180" s="107"/>
      <c r="FQX180" s="107"/>
      <c r="FQY180" s="107"/>
      <c r="FQZ180" s="107"/>
      <c r="FRA180" s="107"/>
      <c r="FRB180" s="107"/>
      <c r="FRC180" s="107"/>
      <c r="FRD180" s="107"/>
      <c r="FRE180" s="107"/>
      <c r="FRF180" s="107"/>
      <c r="FRG180" s="107"/>
      <c r="FRH180" s="107"/>
      <c r="FRI180" s="107"/>
      <c r="FRJ180" s="107"/>
      <c r="FRK180" s="107"/>
      <c r="FRL180" s="107"/>
      <c r="FRM180" s="107"/>
      <c r="FRN180" s="107"/>
      <c r="FRO180" s="107"/>
      <c r="FRP180" s="107"/>
      <c r="FRQ180" s="107"/>
      <c r="FRR180" s="107"/>
      <c r="FRS180" s="107"/>
      <c r="FRT180" s="107"/>
      <c r="FRU180" s="107"/>
      <c r="FRV180" s="107"/>
      <c r="FRW180" s="107"/>
      <c r="FRX180" s="107"/>
      <c r="FRY180" s="107"/>
      <c r="FRZ180" s="107"/>
      <c r="FSA180" s="107"/>
      <c r="FSB180" s="107"/>
      <c r="FSC180" s="107"/>
      <c r="FSD180" s="107"/>
      <c r="FSE180" s="107"/>
      <c r="FSF180" s="107"/>
      <c r="FSG180" s="107"/>
      <c r="FSH180" s="107"/>
      <c r="FSI180" s="107"/>
      <c r="FSJ180" s="107"/>
      <c r="FSK180" s="107"/>
      <c r="FSL180" s="107"/>
      <c r="FSM180" s="107"/>
      <c r="FSN180" s="107"/>
      <c r="FSO180" s="107"/>
      <c r="FSP180" s="107"/>
      <c r="FSQ180" s="107"/>
      <c r="FSR180" s="107"/>
      <c r="FSS180" s="107"/>
      <c r="FST180" s="107"/>
      <c r="FSU180" s="107"/>
      <c r="FSV180" s="107"/>
      <c r="FSW180" s="107"/>
      <c r="FSX180" s="107"/>
      <c r="FSY180" s="107"/>
      <c r="FSZ180" s="107"/>
      <c r="FTA180" s="107"/>
      <c r="FTB180" s="107"/>
      <c r="FTC180" s="107"/>
      <c r="FTD180" s="107"/>
      <c r="FTE180" s="107"/>
      <c r="FTF180" s="107"/>
      <c r="FTG180" s="107"/>
      <c r="FTH180" s="107"/>
      <c r="FTI180" s="107"/>
      <c r="FTJ180" s="107"/>
      <c r="FTK180" s="107"/>
      <c r="FTL180" s="107"/>
      <c r="FTM180" s="107"/>
      <c r="FTN180" s="107"/>
      <c r="FTO180" s="107"/>
      <c r="FTP180" s="107"/>
      <c r="FTQ180" s="107"/>
      <c r="FTR180" s="107"/>
      <c r="FTS180" s="107"/>
      <c r="FTT180" s="107"/>
      <c r="FTU180" s="107"/>
      <c r="FTV180" s="107"/>
      <c r="FTW180" s="107"/>
      <c r="FTX180" s="107"/>
      <c r="FTY180" s="107"/>
      <c r="FTZ180" s="107"/>
      <c r="FUA180" s="107"/>
      <c r="FUB180" s="107"/>
      <c r="FUC180" s="107"/>
      <c r="FUD180" s="107"/>
      <c r="FUE180" s="107"/>
      <c r="FUF180" s="107"/>
      <c r="FUG180" s="107"/>
      <c r="FUH180" s="107"/>
      <c r="FUI180" s="107"/>
      <c r="FUJ180" s="107"/>
      <c r="FUK180" s="107"/>
      <c r="FUL180" s="107"/>
      <c r="FUM180" s="107"/>
      <c r="FUN180" s="107"/>
      <c r="FUO180" s="107"/>
      <c r="FUP180" s="107"/>
      <c r="FUQ180" s="107"/>
      <c r="FUR180" s="107"/>
      <c r="FUS180" s="107"/>
      <c r="FUT180" s="107"/>
      <c r="FUU180" s="107"/>
      <c r="FUV180" s="107"/>
      <c r="FUW180" s="107"/>
      <c r="FUX180" s="107"/>
      <c r="FUY180" s="107"/>
      <c r="FUZ180" s="107"/>
      <c r="FVA180" s="107"/>
      <c r="FVB180" s="107"/>
      <c r="FVC180" s="107"/>
      <c r="FVD180" s="107"/>
      <c r="FVE180" s="107"/>
      <c r="FVF180" s="107"/>
      <c r="FVG180" s="107"/>
      <c r="FVH180" s="107"/>
      <c r="FVI180" s="107"/>
      <c r="FVJ180" s="107"/>
      <c r="FVK180" s="107"/>
      <c r="FVL180" s="107"/>
      <c r="FVM180" s="107"/>
      <c r="FVN180" s="107"/>
      <c r="FVO180" s="107"/>
      <c r="FVP180" s="107"/>
      <c r="FVQ180" s="107"/>
      <c r="FVR180" s="107"/>
      <c r="FVS180" s="107"/>
      <c r="FVT180" s="107"/>
      <c r="FVU180" s="107"/>
      <c r="FVV180" s="107"/>
      <c r="FVW180" s="107"/>
      <c r="FVX180" s="107"/>
      <c r="FVY180" s="107"/>
      <c r="FVZ180" s="107"/>
      <c r="FWA180" s="107"/>
      <c r="FWB180" s="107"/>
      <c r="FWC180" s="107"/>
      <c r="FWD180" s="107"/>
      <c r="FWE180" s="107"/>
      <c r="FWF180" s="107"/>
      <c r="FWG180" s="107"/>
      <c r="FWH180" s="107"/>
      <c r="FWI180" s="107"/>
      <c r="FWJ180" s="107"/>
      <c r="FWK180" s="107"/>
      <c r="FWL180" s="107"/>
      <c r="FWM180" s="107"/>
      <c r="FWN180" s="107"/>
      <c r="FWO180" s="107"/>
      <c r="FWP180" s="107"/>
      <c r="FWQ180" s="107"/>
      <c r="FWR180" s="107"/>
      <c r="FWS180" s="107"/>
      <c r="FWT180" s="107"/>
      <c r="FWU180" s="107"/>
      <c r="FWV180" s="107"/>
      <c r="FWW180" s="107"/>
      <c r="FWX180" s="107"/>
      <c r="FWY180" s="107"/>
      <c r="FWZ180" s="107"/>
      <c r="FXA180" s="107"/>
      <c r="FXB180" s="107"/>
      <c r="FXC180" s="107"/>
      <c r="FXD180" s="107"/>
      <c r="FXE180" s="107"/>
      <c r="FXF180" s="107"/>
      <c r="FXG180" s="107"/>
      <c r="FXH180" s="107"/>
      <c r="FXI180" s="107"/>
      <c r="FXJ180" s="107"/>
      <c r="FXK180" s="107"/>
      <c r="FXL180" s="107"/>
      <c r="FXM180" s="107"/>
      <c r="FXN180" s="107"/>
      <c r="FXO180" s="107"/>
      <c r="FXP180" s="107"/>
      <c r="FXQ180" s="107"/>
      <c r="FXR180" s="107"/>
      <c r="FXS180" s="107"/>
      <c r="FXT180" s="107"/>
      <c r="FXU180" s="107"/>
      <c r="FXV180" s="107"/>
      <c r="FXW180" s="107"/>
      <c r="FXX180" s="107"/>
      <c r="FXY180" s="107"/>
      <c r="FXZ180" s="107"/>
      <c r="FYA180" s="107"/>
      <c r="FYB180" s="107"/>
      <c r="FYC180" s="107"/>
      <c r="FYD180" s="107"/>
      <c r="FYE180" s="107"/>
      <c r="FYF180" s="107"/>
      <c r="FYG180" s="107"/>
      <c r="FYH180" s="107"/>
      <c r="FYI180" s="107"/>
      <c r="FYJ180" s="107"/>
      <c r="FYK180" s="107"/>
      <c r="FYL180" s="107"/>
      <c r="FYM180" s="107"/>
      <c r="FYN180" s="107"/>
      <c r="FYO180" s="107"/>
      <c r="FYP180" s="107"/>
      <c r="FYQ180" s="107"/>
      <c r="FYR180" s="107"/>
      <c r="FYS180" s="107"/>
      <c r="FYT180" s="107"/>
      <c r="FYU180" s="107"/>
      <c r="FYV180" s="107"/>
      <c r="FYW180" s="107"/>
      <c r="FYX180" s="107"/>
      <c r="FYY180" s="107"/>
      <c r="FYZ180" s="107"/>
      <c r="FZA180" s="107"/>
      <c r="FZB180" s="107"/>
      <c r="FZC180" s="107"/>
      <c r="FZD180" s="107"/>
      <c r="FZE180" s="107"/>
      <c r="FZF180" s="107"/>
      <c r="FZG180" s="107"/>
      <c r="FZH180" s="107"/>
      <c r="FZI180" s="107"/>
      <c r="FZJ180" s="107"/>
      <c r="FZK180" s="107"/>
      <c r="FZL180" s="107"/>
      <c r="FZM180" s="107"/>
      <c r="FZN180" s="107"/>
      <c r="FZO180" s="107"/>
      <c r="FZP180" s="107"/>
      <c r="FZQ180" s="107"/>
      <c r="FZR180" s="107"/>
      <c r="FZS180" s="107"/>
      <c r="FZT180" s="107"/>
      <c r="FZU180" s="107"/>
      <c r="FZV180" s="107"/>
      <c r="FZW180" s="107"/>
      <c r="FZX180" s="107"/>
      <c r="FZY180" s="107"/>
      <c r="FZZ180" s="107"/>
      <c r="GAA180" s="107"/>
      <c r="GAB180" s="107"/>
      <c r="GAC180" s="107"/>
      <c r="GAD180" s="107"/>
      <c r="GAE180" s="107"/>
      <c r="GAF180" s="107"/>
      <c r="GAG180" s="107"/>
      <c r="GAH180" s="107"/>
      <c r="GAI180" s="107"/>
      <c r="GAJ180" s="107"/>
      <c r="GAK180" s="107"/>
      <c r="GAL180" s="107"/>
      <c r="GAM180" s="107"/>
      <c r="GAN180" s="107"/>
      <c r="GAO180" s="107"/>
      <c r="GAP180" s="107"/>
      <c r="GAQ180" s="107"/>
      <c r="GAR180" s="107"/>
      <c r="GAS180" s="107"/>
      <c r="GAT180" s="107"/>
      <c r="GAU180" s="107"/>
      <c r="GAV180" s="107"/>
      <c r="GAW180" s="107"/>
      <c r="GAX180" s="107"/>
      <c r="GAY180" s="107"/>
      <c r="GAZ180" s="107"/>
      <c r="GBA180" s="107"/>
      <c r="GBB180" s="107"/>
      <c r="GBC180" s="107"/>
      <c r="GBD180" s="107"/>
      <c r="GBE180" s="107"/>
      <c r="GBF180" s="107"/>
      <c r="GBG180" s="107"/>
      <c r="GBH180" s="107"/>
      <c r="GBI180" s="107"/>
      <c r="GBJ180" s="107"/>
      <c r="GBK180" s="107"/>
      <c r="GBL180" s="107"/>
      <c r="GBM180" s="107"/>
      <c r="GBN180" s="107"/>
      <c r="GBO180" s="107"/>
      <c r="GBP180" s="107"/>
      <c r="GBQ180" s="107"/>
      <c r="GBR180" s="107"/>
      <c r="GBS180" s="107"/>
      <c r="GBT180" s="107"/>
      <c r="GBU180" s="107"/>
      <c r="GBV180" s="107"/>
      <c r="GBW180" s="107"/>
      <c r="GBX180" s="107"/>
      <c r="GBY180" s="107"/>
      <c r="GBZ180" s="107"/>
      <c r="GCA180" s="107"/>
      <c r="GCB180" s="107"/>
      <c r="GCC180" s="107"/>
      <c r="GCD180" s="107"/>
      <c r="GCE180" s="107"/>
      <c r="GCF180" s="107"/>
      <c r="GCG180" s="107"/>
      <c r="GCH180" s="107"/>
      <c r="GCI180" s="107"/>
      <c r="GCJ180" s="107"/>
      <c r="GCK180" s="107"/>
      <c r="GCL180" s="107"/>
      <c r="GCM180" s="107"/>
      <c r="GCN180" s="107"/>
      <c r="GCO180" s="107"/>
      <c r="GCP180" s="107"/>
      <c r="GCQ180" s="107"/>
      <c r="GCR180" s="107"/>
      <c r="GCS180" s="107"/>
      <c r="GCT180" s="107"/>
      <c r="GCU180" s="107"/>
      <c r="GCV180" s="107"/>
      <c r="GCW180" s="107"/>
      <c r="GCX180" s="107"/>
      <c r="GCY180" s="107"/>
      <c r="GCZ180" s="107"/>
      <c r="GDA180" s="107"/>
      <c r="GDB180" s="107"/>
      <c r="GDC180" s="107"/>
      <c r="GDD180" s="107"/>
      <c r="GDE180" s="107"/>
      <c r="GDF180" s="107"/>
      <c r="GDG180" s="107"/>
      <c r="GDH180" s="107"/>
      <c r="GDI180" s="107"/>
      <c r="GDJ180" s="107"/>
      <c r="GDK180" s="107"/>
      <c r="GDL180" s="107"/>
      <c r="GDM180" s="107"/>
      <c r="GDN180" s="107"/>
      <c r="GDO180" s="107"/>
      <c r="GDP180" s="107"/>
      <c r="GDQ180" s="107"/>
      <c r="GDR180" s="107"/>
      <c r="GDS180" s="107"/>
      <c r="GDT180" s="107"/>
      <c r="GDU180" s="107"/>
      <c r="GDV180" s="107"/>
      <c r="GDW180" s="107"/>
      <c r="GDX180" s="107"/>
      <c r="GDY180" s="107"/>
      <c r="GDZ180" s="107"/>
      <c r="GEA180" s="107"/>
      <c r="GEB180" s="107"/>
      <c r="GEC180" s="107"/>
      <c r="GED180" s="107"/>
      <c r="GEE180" s="107"/>
      <c r="GEF180" s="107"/>
      <c r="GEG180" s="107"/>
      <c r="GEH180" s="107"/>
      <c r="GEI180" s="107"/>
      <c r="GEJ180" s="107"/>
      <c r="GEK180" s="107"/>
      <c r="GEL180" s="107"/>
      <c r="GEM180" s="107"/>
      <c r="GEN180" s="107"/>
      <c r="GEO180" s="107"/>
      <c r="GEP180" s="107"/>
      <c r="GEQ180" s="107"/>
      <c r="GER180" s="107"/>
      <c r="GES180" s="107"/>
      <c r="GET180" s="107"/>
      <c r="GEU180" s="107"/>
      <c r="GEV180" s="107"/>
      <c r="GEW180" s="107"/>
      <c r="GEX180" s="107"/>
      <c r="GEY180" s="107"/>
      <c r="GEZ180" s="107"/>
      <c r="GFA180" s="107"/>
      <c r="GFB180" s="107"/>
      <c r="GFC180" s="107"/>
      <c r="GFD180" s="107"/>
      <c r="GFE180" s="107"/>
      <c r="GFF180" s="107"/>
      <c r="GFG180" s="107"/>
      <c r="GFH180" s="107"/>
      <c r="GFI180" s="107"/>
      <c r="GFJ180" s="107"/>
      <c r="GFK180" s="107"/>
      <c r="GFL180" s="107"/>
      <c r="GFM180" s="107"/>
      <c r="GFN180" s="107"/>
      <c r="GFO180" s="107"/>
      <c r="GFP180" s="107"/>
      <c r="GFQ180" s="107"/>
      <c r="GFR180" s="107"/>
      <c r="GFS180" s="107"/>
      <c r="GFT180" s="107"/>
      <c r="GFU180" s="107"/>
      <c r="GFV180" s="107"/>
      <c r="GFW180" s="107"/>
      <c r="GFX180" s="107"/>
      <c r="GFY180" s="107"/>
      <c r="GFZ180" s="107"/>
      <c r="GGA180" s="107"/>
      <c r="GGB180" s="107"/>
      <c r="GGC180" s="107"/>
      <c r="GGD180" s="107"/>
      <c r="GGE180" s="107"/>
      <c r="GGF180" s="107"/>
      <c r="GGG180" s="107"/>
      <c r="GGH180" s="107"/>
      <c r="GGI180" s="107"/>
      <c r="GGJ180" s="107"/>
      <c r="GGK180" s="107"/>
      <c r="GGL180" s="107"/>
      <c r="GGM180" s="107"/>
      <c r="GGN180" s="107"/>
      <c r="GGO180" s="107"/>
      <c r="GGP180" s="107"/>
      <c r="GGQ180" s="107"/>
      <c r="GGR180" s="107"/>
      <c r="GGS180" s="107"/>
      <c r="GGT180" s="107"/>
      <c r="GGU180" s="107"/>
      <c r="GGV180" s="107"/>
      <c r="GGW180" s="107"/>
      <c r="GGX180" s="107"/>
      <c r="GGY180" s="107"/>
      <c r="GGZ180" s="107"/>
      <c r="GHA180" s="107"/>
      <c r="GHB180" s="107"/>
      <c r="GHC180" s="107"/>
      <c r="GHD180" s="107"/>
      <c r="GHE180" s="107"/>
      <c r="GHF180" s="107"/>
      <c r="GHG180" s="107"/>
      <c r="GHH180" s="107"/>
      <c r="GHI180" s="107"/>
      <c r="GHJ180" s="107"/>
      <c r="GHK180" s="107"/>
      <c r="GHL180" s="107"/>
      <c r="GHM180" s="107"/>
      <c r="GHN180" s="107"/>
      <c r="GHO180" s="107"/>
      <c r="GHP180" s="107"/>
      <c r="GHQ180" s="107"/>
      <c r="GHR180" s="107"/>
      <c r="GHS180" s="107"/>
      <c r="GHT180" s="107"/>
      <c r="GHU180" s="107"/>
      <c r="GHV180" s="107"/>
      <c r="GHW180" s="107"/>
      <c r="GHX180" s="107"/>
      <c r="GHY180" s="107"/>
      <c r="GHZ180" s="107"/>
      <c r="GIA180" s="107"/>
      <c r="GIB180" s="107"/>
      <c r="GIC180" s="107"/>
      <c r="GID180" s="107"/>
      <c r="GIE180" s="107"/>
      <c r="GIF180" s="107"/>
      <c r="GIG180" s="107"/>
      <c r="GIH180" s="107"/>
      <c r="GII180" s="107"/>
      <c r="GIJ180" s="107"/>
      <c r="GIK180" s="107"/>
      <c r="GIL180" s="107"/>
      <c r="GIM180" s="107"/>
      <c r="GIN180" s="107"/>
      <c r="GIO180" s="107"/>
      <c r="GIP180" s="107"/>
      <c r="GIQ180" s="107"/>
      <c r="GIR180" s="107"/>
      <c r="GIS180" s="107"/>
      <c r="GIT180" s="107"/>
      <c r="GIU180" s="107"/>
      <c r="GIV180" s="107"/>
      <c r="GIW180" s="107"/>
      <c r="GIX180" s="107"/>
      <c r="GIY180" s="107"/>
      <c r="GIZ180" s="107"/>
      <c r="GJA180" s="107"/>
      <c r="GJB180" s="107"/>
      <c r="GJC180" s="107"/>
      <c r="GJD180" s="107"/>
      <c r="GJE180" s="107"/>
      <c r="GJF180" s="107"/>
      <c r="GJG180" s="107"/>
      <c r="GJH180" s="107"/>
      <c r="GJI180" s="107"/>
      <c r="GJJ180" s="107"/>
      <c r="GJK180" s="107"/>
      <c r="GJL180" s="107"/>
      <c r="GJM180" s="107"/>
      <c r="GJN180" s="107"/>
      <c r="GJO180" s="107"/>
      <c r="GJP180" s="107"/>
      <c r="GJQ180" s="107"/>
      <c r="GJR180" s="107"/>
      <c r="GJS180" s="107"/>
      <c r="GJT180" s="107"/>
      <c r="GJU180" s="107"/>
      <c r="GJV180" s="107"/>
      <c r="GJW180" s="107"/>
      <c r="GJX180" s="107"/>
      <c r="GJY180" s="107"/>
      <c r="GJZ180" s="107"/>
      <c r="GKA180" s="107"/>
      <c r="GKB180" s="107"/>
      <c r="GKC180" s="107"/>
      <c r="GKD180" s="107"/>
      <c r="GKE180" s="107"/>
      <c r="GKF180" s="107"/>
      <c r="GKG180" s="107"/>
      <c r="GKH180" s="107"/>
      <c r="GKI180" s="107"/>
      <c r="GKJ180" s="107"/>
      <c r="GKK180" s="107"/>
      <c r="GKL180" s="107"/>
      <c r="GKM180" s="107"/>
      <c r="GKN180" s="107"/>
      <c r="GKO180" s="107"/>
      <c r="GKP180" s="107"/>
      <c r="GKQ180" s="107"/>
      <c r="GKR180" s="107"/>
      <c r="GKS180" s="107"/>
      <c r="GKT180" s="107"/>
      <c r="GKU180" s="107"/>
      <c r="GKV180" s="107"/>
      <c r="GKW180" s="107"/>
      <c r="GKX180" s="107"/>
      <c r="GKY180" s="107"/>
      <c r="GKZ180" s="107"/>
      <c r="GLA180" s="107"/>
      <c r="GLB180" s="107"/>
      <c r="GLC180" s="107"/>
      <c r="GLD180" s="107"/>
      <c r="GLE180" s="107"/>
      <c r="GLF180" s="107"/>
      <c r="GLG180" s="107"/>
      <c r="GLH180" s="107"/>
      <c r="GLI180" s="107"/>
      <c r="GLJ180" s="107"/>
      <c r="GLK180" s="107"/>
      <c r="GLL180" s="107"/>
      <c r="GLM180" s="107"/>
      <c r="GLN180" s="107"/>
      <c r="GLO180" s="107"/>
      <c r="GLP180" s="107"/>
      <c r="GLQ180" s="107"/>
      <c r="GLR180" s="107"/>
      <c r="GLS180" s="107"/>
      <c r="GLT180" s="107"/>
      <c r="GLU180" s="107"/>
      <c r="GLV180" s="107"/>
      <c r="GLW180" s="107"/>
      <c r="GLX180" s="107"/>
      <c r="GLY180" s="107"/>
      <c r="GLZ180" s="107"/>
      <c r="GMA180" s="107"/>
      <c r="GMB180" s="107"/>
      <c r="GMC180" s="107"/>
      <c r="GMD180" s="107"/>
      <c r="GME180" s="107"/>
      <c r="GMF180" s="107"/>
      <c r="GMG180" s="107"/>
      <c r="GMH180" s="107"/>
      <c r="GMI180" s="107"/>
      <c r="GMJ180" s="107"/>
      <c r="GMK180" s="107"/>
      <c r="GML180" s="107"/>
      <c r="GMM180" s="107"/>
      <c r="GMN180" s="107"/>
      <c r="GMO180" s="107"/>
      <c r="GMP180" s="107"/>
      <c r="GMQ180" s="107"/>
      <c r="GMR180" s="107"/>
      <c r="GMS180" s="107"/>
      <c r="GMT180" s="107"/>
      <c r="GMU180" s="107"/>
      <c r="GMV180" s="107"/>
      <c r="GMW180" s="107"/>
      <c r="GMX180" s="107"/>
      <c r="GMY180" s="107"/>
      <c r="GMZ180" s="107"/>
      <c r="GNA180" s="107"/>
      <c r="GNB180" s="107"/>
      <c r="GNC180" s="107"/>
      <c r="GND180" s="107"/>
      <c r="GNE180" s="107"/>
      <c r="GNF180" s="107"/>
      <c r="GNG180" s="107"/>
      <c r="GNH180" s="107"/>
      <c r="GNI180" s="107"/>
      <c r="GNJ180" s="107"/>
      <c r="GNK180" s="107"/>
      <c r="GNL180" s="107"/>
      <c r="GNM180" s="107"/>
      <c r="GNN180" s="107"/>
      <c r="GNO180" s="107"/>
      <c r="GNP180" s="107"/>
      <c r="GNQ180" s="107"/>
      <c r="GNR180" s="107"/>
      <c r="GNS180" s="107"/>
      <c r="GNT180" s="107"/>
      <c r="GNU180" s="107"/>
      <c r="GNV180" s="107"/>
      <c r="GNW180" s="107"/>
      <c r="GNX180" s="107"/>
      <c r="GNY180" s="107"/>
      <c r="GNZ180" s="107"/>
      <c r="GOA180" s="107"/>
      <c r="GOB180" s="107"/>
      <c r="GOC180" s="107"/>
      <c r="GOD180" s="107"/>
      <c r="GOE180" s="107"/>
      <c r="GOF180" s="107"/>
      <c r="GOG180" s="107"/>
      <c r="GOH180" s="107"/>
      <c r="GOI180" s="107"/>
      <c r="GOJ180" s="107"/>
      <c r="GOK180" s="107"/>
      <c r="GOL180" s="107"/>
      <c r="GOM180" s="107"/>
      <c r="GON180" s="107"/>
      <c r="GOO180" s="107"/>
      <c r="GOP180" s="107"/>
      <c r="GOQ180" s="107"/>
      <c r="GOR180" s="107"/>
      <c r="GOS180" s="107"/>
      <c r="GOT180" s="107"/>
      <c r="GOU180" s="107"/>
      <c r="GOV180" s="107"/>
      <c r="GOW180" s="107"/>
      <c r="GOX180" s="107"/>
      <c r="GOY180" s="107"/>
      <c r="GOZ180" s="107"/>
      <c r="GPA180" s="107"/>
      <c r="GPB180" s="107"/>
      <c r="GPC180" s="107"/>
      <c r="GPD180" s="107"/>
      <c r="GPE180" s="107"/>
      <c r="GPF180" s="107"/>
      <c r="GPG180" s="107"/>
      <c r="GPH180" s="107"/>
      <c r="GPI180" s="107"/>
      <c r="GPJ180" s="107"/>
      <c r="GPK180" s="107"/>
      <c r="GPL180" s="107"/>
      <c r="GPM180" s="107"/>
      <c r="GPN180" s="107"/>
      <c r="GPO180" s="107"/>
      <c r="GPP180" s="107"/>
      <c r="GPQ180" s="107"/>
      <c r="GPR180" s="107"/>
      <c r="GPS180" s="107"/>
      <c r="GPT180" s="107"/>
      <c r="GPU180" s="107"/>
      <c r="GPV180" s="107"/>
      <c r="GPW180" s="107"/>
      <c r="GPX180" s="107"/>
      <c r="GPY180" s="107"/>
      <c r="GPZ180" s="107"/>
      <c r="GQA180" s="107"/>
      <c r="GQB180" s="107"/>
      <c r="GQC180" s="107"/>
      <c r="GQD180" s="107"/>
      <c r="GQE180" s="107"/>
      <c r="GQF180" s="107"/>
      <c r="GQG180" s="107"/>
      <c r="GQH180" s="107"/>
      <c r="GQI180" s="107"/>
      <c r="GQJ180" s="107"/>
      <c r="GQK180" s="107"/>
      <c r="GQL180" s="107"/>
      <c r="GQM180" s="107"/>
      <c r="GQN180" s="107"/>
      <c r="GQO180" s="107"/>
      <c r="GQP180" s="107"/>
      <c r="GQQ180" s="107"/>
      <c r="GQR180" s="107"/>
      <c r="GQS180" s="107"/>
      <c r="GQT180" s="107"/>
      <c r="GQU180" s="107"/>
      <c r="GQV180" s="107"/>
      <c r="GQW180" s="107"/>
      <c r="GQX180" s="107"/>
      <c r="GQY180" s="107"/>
      <c r="GQZ180" s="107"/>
      <c r="GRA180" s="107"/>
      <c r="GRB180" s="107"/>
      <c r="GRC180" s="107"/>
      <c r="GRD180" s="107"/>
      <c r="GRE180" s="107"/>
      <c r="GRF180" s="107"/>
      <c r="GRG180" s="107"/>
      <c r="GRH180" s="107"/>
      <c r="GRI180" s="107"/>
      <c r="GRJ180" s="107"/>
      <c r="GRK180" s="107"/>
      <c r="GRL180" s="107"/>
      <c r="GRM180" s="107"/>
      <c r="GRN180" s="107"/>
      <c r="GRO180" s="107"/>
      <c r="GRP180" s="107"/>
      <c r="GRQ180" s="107"/>
      <c r="GRR180" s="107"/>
      <c r="GRS180" s="107"/>
      <c r="GRT180" s="107"/>
      <c r="GRU180" s="107"/>
      <c r="GRV180" s="107"/>
      <c r="GRW180" s="107"/>
      <c r="GRX180" s="107"/>
      <c r="GRY180" s="107"/>
      <c r="GRZ180" s="107"/>
      <c r="GSA180" s="107"/>
      <c r="GSB180" s="107"/>
      <c r="GSC180" s="107"/>
      <c r="GSD180" s="107"/>
      <c r="GSE180" s="107"/>
      <c r="GSF180" s="107"/>
      <c r="GSG180" s="107"/>
      <c r="GSH180" s="107"/>
      <c r="GSI180" s="107"/>
      <c r="GSJ180" s="107"/>
      <c r="GSK180" s="107"/>
      <c r="GSL180" s="107"/>
      <c r="GSM180" s="107"/>
      <c r="GSN180" s="107"/>
      <c r="GSO180" s="107"/>
      <c r="GSP180" s="107"/>
      <c r="GSQ180" s="107"/>
      <c r="GSR180" s="107"/>
      <c r="GSS180" s="107"/>
      <c r="GST180" s="107"/>
      <c r="GSU180" s="107"/>
      <c r="GSV180" s="107"/>
      <c r="GSW180" s="107"/>
      <c r="GSX180" s="107"/>
      <c r="GSY180" s="107"/>
      <c r="GSZ180" s="107"/>
      <c r="GTA180" s="107"/>
      <c r="GTB180" s="107"/>
      <c r="GTC180" s="107"/>
      <c r="GTD180" s="107"/>
      <c r="GTE180" s="107"/>
      <c r="GTF180" s="107"/>
      <c r="GTG180" s="107"/>
      <c r="GTH180" s="107"/>
      <c r="GTI180" s="107"/>
      <c r="GTJ180" s="107"/>
      <c r="GTK180" s="107"/>
      <c r="GTL180" s="107"/>
      <c r="GTM180" s="107"/>
      <c r="GTN180" s="107"/>
      <c r="GTO180" s="107"/>
      <c r="GTP180" s="107"/>
      <c r="GTQ180" s="107"/>
      <c r="GTR180" s="107"/>
      <c r="GTS180" s="107"/>
      <c r="GTT180" s="107"/>
      <c r="GTU180" s="107"/>
      <c r="GTV180" s="107"/>
      <c r="GTW180" s="107"/>
      <c r="GTX180" s="107"/>
      <c r="GTY180" s="107"/>
      <c r="GTZ180" s="107"/>
      <c r="GUA180" s="107"/>
      <c r="GUB180" s="107"/>
      <c r="GUC180" s="107"/>
      <c r="GUD180" s="107"/>
      <c r="GUE180" s="107"/>
      <c r="GUF180" s="107"/>
      <c r="GUG180" s="107"/>
      <c r="GUH180" s="107"/>
      <c r="GUI180" s="107"/>
      <c r="GUJ180" s="107"/>
      <c r="GUK180" s="107"/>
      <c r="GUL180" s="107"/>
      <c r="GUM180" s="107"/>
      <c r="GUN180" s="107"/>
      <c r="GUO180" s="107"/>
      <c r="GUP180" s="107"/>
      <c r="GUQ180" s="107"/>
      <c r="GUR180" s="107"/>
      <c r="GUS180" s="107"/>
      <c r="GUT180" s="107"/>
      <c r="GUU180" s="107"/>
      <c r="GUV180" s="107"/>
      <c r="GUW180" s="107"/>
      <c r="GUX180" s="107"/>
      <c r="GUY180" s="107"/>
      <c r="GUZ180" s="107"/>
      <c r="GVA180" s="107"/>
      <c r="GVB180" s="107"/>
      <c r="GVC180" s="107"/>
      <c r="GVD180" s="107"/>
      <c r="GVE180" s="107"/>
      <c r="GVF180" s="107"/>
      <c r="GVG180" s="107"/>
      <c r="GVH180" s="107"/>
      <c r="GVI180" s="107"/>
      <c r="GVJ180" s="107"/>
      <c r="GVK180" s="107"/>
      <c r="GVL180" s="107"/>
      <c r="GVM180" s="107"/>
      <c r="GVN180" s="107"/>
      <c r="GVO180" s="107"/>
      <c r="GVP180" s="107"/>
      <c r="GVQ180" s="107"/>
      <c r="GVR180" s="107"/>
      <c r="GVS180" s="107"/>
      <c r="GVT180" s="107"/>
      <c r="GVU180" s="107"/>
      <c r="GVV180" s="107"/>
      <c r="GVW180" s="107"/>
      <c r="GVX180" s="107"/>
      <c r="GVY180" s="107"/>
      <c r="GVZ180" s="107"/>
      <c r="GWA180" s="107"/>
      <c r="GWB180" s="107"/>
      <c r="GWC180" s="107"/>
      <c r="GWD180" s="107"/>
      <c r="GWE180" s="107"/>
      <c r="GWF180" s="107"/>
      <c r="GWG180" s="107"/>
      <c r="GWH180" s="107"/>
      <c r="GWI180" s="107"/>
      <c r="GWJ180" s="107"/>
      <c r="GWK180" s="107"/>
      <c r="GWL180" s="107"/>
      <c r="GWM180" s="107"/>
      <c r="GWN180" s="107"/>
      <c r="GWO180" s="107"/>
      <c r="GWP180" s="107"/>
      <c r="GWQ180" s="107"/>
      <c r="GWR180" s="107"/>
      <c r="GWS180" s="107"/>
      <c r="GWT180" s="107"/>
      <c r="GWU180" s="107"/>
      <c r="GWV180" s="107"/>
      <c r="GWW180" s="107"/>
      <c r="GWX180" s="107"/>
      <c r="GWY180" s="107"/>
      <c r="GWZ180" s="107"/>
      <c r="GXA180" s="107"/>
      <c r="GXB180" s="107"/>
      <c r="GXC180" s="107"/>
      <c r="GXD180" s="107"/>
      <c r="GXE180" s="107"/>
      <c r="GXF180" s="107"/>
      <c r="GXG180" s="107"/>
      <c r="GXH180" s="107"/>
      <c r="GXI180" s="107"/>
      <c r="GXJ180" s="107"/>
      <c r="GXK180" s="107"/>
      <c r="GXL180" s="107"/>
      <c r="GXM180" s="107"/>
      <c r="GXN180" s="107"/>
      <c r="GXO180" s="107"/>
      <c r="GXP180" s="107"/>
      <c r="GXQ180" s="107"/>
      <c r="GXR180" s="107"/>
      <c r="GXS180" s="107"/>
      <c r="GXT180" s="107"/>
      <c r="GXU180" s="107"/>
      <c r="GXV180" s="107"/>
      <c r="GXW180" s="107"/>
      <c r="GXX180" s="107"/>
      <c r="GXY180" s="107"/>
      <c r="GXZ180" s="107"/>
      <c r="GYA180" s="107"/>
      <c r="GYB180" s="107"/>
      <c r="GYC180" s="107"/>
      <c r="GYD180" s="107"/>
      <c r="GYE180" s="107"/>
      <c r="GYF180" s="107"/>
      <c r="GYG180" s="107"/>
      <c r="GYH180" s="107"/>
      <c r="GYI180" s="107"/>
      <c r="GYJ180" s="107"/>
      <c r="GYK180" s="107"/>
      <c r="GYL180" s="107"/>
      <c r="GYM180" s="107"/>
      <c r="GYN180" s="107"/>
      <c r="GYO180" s="107"/>
      <c r="GYP180" s="107"/>
      <c r="GYQ180" s="107"/>
      <c r="GYR180" s="107"/>
      <c r="GYS180" s="107"/>
      <c r="GYT180" s="107"/>
      <c r="GYU180" s="107"/>
      <c r="GYV180" s="107"/>
      <c r="GYW180" s="107"/>
      <c r="GYX180" s="107"/>
      <c r="GYY180" s="107"/>
      <c r="GYZ180" s="107"/>
      <c r="GZA180" s="107"/>
      <c r="GZB180" s="107"/>
      <c r="GZC180" s="107"/>
      <c r="GZD180" s="107"/>
      <c r="GZE180" s="107"/>
      <c r="GZF180" s="107"/>
      <c r="GZG180" s="107"/>
      <c r="GZH180" s="107"/>
      <c r="GZI180" s="107"/>
      <c r="GZJ180" s="107"/>
      <c r="GZK180" s="107"/>
      <c r="GZL180" s="107"/>
      <c r="GZM180" s="107"/>
      <c r="GZN180" s="107"/>
      <c r="GZO180" s="107"/>
      <c r="GZP180" s="107"/>
      <c r="GZQ180" s="107"/>
      <c r="GZR180" s="107"/>
      <c r="GZS180" s="107"/>
      <c r="GZT180" s="107"/>
      <c r="GZU180" s="107"/>
      <c r="GZV180" s="107"/>
      <c r="GZW180" s="107"/>
      <c r="GZX180" s="107"/>
      <c r="GZY180" s="107"/>
      <c r="GZZ180" s="107"/>
      <c r="HAA180" s="107"/>
      <c r="HAB180" s="107"/>
      <c r="HAC180" s="107"/>
      <c r="HAD180" s="107"/>
      <c r="HAE180" s="107"/>
      <c r="HAF180" s="107"/>
      <c r="HAG180" s="107"/>
      <c r="HAH180" s="107"/>
      <c r="HAI180" s="107"/>
      <c r="HAJ180" s="107"/>
      <c r="HAK180" s="107"/>
      <c r="HAL180" s="107"/>
      <c r="HAM180" s="107"/>
      <c r="HAN180" s="107"/>
      <c r="HAO180" s="107"/>
      <c r="HAP180" s="107"/>
      <c r="HAQ180" s="107"/>
      <c r="HAR180" s="107"/>
      <c r="HAS180" s="107"/>
      <c r="HAT180" s="107"/>
      <c r="HAU180" s="107"/>
      <c r="HAV180" s="107"/>
      <c r="HAW180" s="107"/>
      <c r="HAX180" s="107"/>
      <c r="HAY180" s="107"/>
      <c r="HAZ180" s="107"/>
      <c r="HBA180" s="107"/>
      <c r="HBB180" s="107"/>
      <c r="HBC180" s="107"/>
      <c r="HBD180" s="107"/>
      <c r="HBE180" s="107"/>
      <c r="HBF180" s="107"/>
      <c r="HBG180" s="107"/>
      <c r="HBH180" s="107"/>
      <c r="HBI180" s="107"/>
      <c r="HBJ180" s="107"/>
      <c r="HBK180" s="107"/>
      <c r="HBL180" s="107"/>
      <c r="HBM180" s="107"/>
      <c r="HBN180" s="107"/>
      <c r="HBO180" s="107"/>
      <c r="HBP180" s="107"/>
      <c r="HBQ180" s="107"/>
      <c r="HBR180" s="107"/>
      <c r="HBS180" s="107"/>
      <c r="HBT180" s="107"/>
      <c r="HBU180" s="107"/>
      <c r="HBV180" s="107"/>
      <c r="HBW180" s="107"/>
      <c r="HBX180" s="107"/>
      <c r="HBY180" s="107"/>
      <c r="HBZ180" s="107"/>
      <c r="HCA180" s="107"/>
      <c r="HCB180" s="107"/>
      <c r="HCC180" s="107"/>
      <c r="HCD180" s="107"/>
      <c r="HCE180" s="107"/>
      <c r="HCF180" s="107"/>
      <c r="HCG180" s="107"/>
      <c r="HCH180" s="107"/>
      <c r="HCI180" s="107"/>
      <c r="HCJ180" s="107"/>
      <c r="HCK180" s="107"/>
      <c r="HCL180" s="107"/>
      <c r="HCM180" s="107"/>
      <c r="HCN180" s="107"/>
      <c r="HCO180" s="107"/>
      <c r="HCP180" s="107"/>
      <c r="HCQ180" s="107"/>
      <c r="HCR180" s="107"/>
      <c r="HCS180" s="107"/>
      <c r="HCT180" s="107"/>
      <c r="HCU180" s="107"/>
      <c r="HCV180" s="107"/>
      <c r="HCW180" s="107"/>
      <c r="HCX180" s="107"/>
      <c r="HCY180" s="107"/>
      <c r="HCZ180" s="107"/>
      <c r="HDA180" s="107"/>
      <c r="HDB180" s="107"/>
      <c r="HDC180" s="107"/>
      <c r="HDD180" s="107"/>
      <c r="HDE180" s="107"/>
      <c r="HDF180" s="107"/>
      <c r="HDG180" s="107"/>
      <c r="HDH180" s="107"/>
      <c r="HDI180" s="107"/>
      <c r="HDJ180" s="107"/>
      <c r="HDK180" s="107"/>
      <c r="HDL180" s="107"/>
      <c r="HDM180" s="107"/>
      <c r="HDN180" s="107"/>
      <c r="HDO180" s="107"/>
      <c r="HDP180" s="107"/>
      <c r="HDQ180" s="107"/>
      <c r="HDR180" s="107"/>
      <c r="HDS180" s="107"/>
      <c r="HDT180" s="107"/>
      <c r="HDU180" s="107"/>
      <c r="HDV180" s="107"/>
      <c r="HDW180" s="107"/>
      <c r="HDX180" s="107"/>
      <c r="HDY180" s="107"/>
      <c r="HDZ180" s="107"/>
      <c r="HEA180" s="107"/>
      <c r="HEB180" s="107"/>
      <c r="HEC180" s="107"/>
      <c r="HED180" s="107"/>
      <c r="HEE180" s="107"/>
      <c r="HEF180" s="107"/>
      <c r="HEG180" s="107"/>
      <c r="HEH180" s="107"/>
      <c r="HEI180" s="107"/>
      <c r="HEJ180" s="107"/>
      <c r="HEK180" s="107"/>
      <c r="HEL180" s="107"/>
      <c r="HEM180" s="107"/>
      <c r="HEN180" s="107"/>
      <c r="HEO180" s="107"/>
      <c r="HEP180" s="107"/>
      <c r="HEQ180" s="107"/>
      <c r="HER180" s="107"/>
      <c r="HES180" s="107"/>
      <c r="HET180" s="107"/>
      <c r="HEU180" s="107"/>
      <c r="HEV180" s="107"/>
      <c r="HEW180" s="107"/>
      <c r="HEX180" s="107"/>
      <c r="HEY180" s="107"/>
      <c r="HEZ180" s="107"/>
      <c r="HFA180" s="107"/>
      <c r="HFB180" s="107"/>
      <c r="HFC180" s="107"/>
      <c r="HFD180" s="107"/>
      <c r="HFE180" s="107"/>
      <c r="HFF180" s="107"/>
      <c r="HFG180" s="107"/>
      <c r="HFH180" s="107"/>
      <c r="HFI180" s="107"/>
      <c r="HFJ180" s="107"/>
      <c r="HFK180" s="107"/>
      <c r="HFL180" s="107"/>
      <c r="HFM180" s="107"/>
      <c r="HFN180" s="107"/>
      <c r="HFO180" s="107"/>
      <c r="HFP180" s="107"/>
      <c r="HFQ180" s="107"/>
      <c r="HFR180" s="107"/>
      <c r="HFS180" s="107"/>
      <c r="HFT180" s="107"/>
      <c r="HFU180" s="107"/>
      <c r="HFV180" s="107"/>
      <c r="HFW180" s="107"/>
      <c r="HFX180" s="107"/>
      <c r="HFY180" s="107"/>
      <c r="HFZ180" s="107"/>
      <c r="HGA180" s="107"/>
      <c r="HGB180" s="107"/>
      <c r="HGC180" s="107"/>
      <c r="HGD180" s="107"/>
      <c r="HGE180" s="107"/>
      <c r="HGF180" s="107"/>
      <c r="HGG180" s="107"/>
      <c r="HGH180" s="107"/>
      <c r="HGI180" s="107"/>
      <c r="HGJ180" s="107"/>
      <c r="HGK180" s="107"/>
      <c r="HGL180" s="107"/>
      <c r="HGM180" s="107"/>
      <c r="HGN180" s="107"/>
      <c r="HGO180" s="107"/>
      <c r="HGP180" s="107"/>
      <c r="HGQ180" s="107"/>
      <c r="HGR180" s="107"/>
      <c r="HGS180" s="107"/>
      <c r="HGT180" s="107"/>
      <c r="HGU180" s="107"/>
      <c r="HGV180" s="107"/>
      <c r="HGW180" s="107"/>
      <c r="HGX180" s="107"/>
      <c r="HGY180" s="107"/>
      <c r="HGZ180" s="107"/>
      <c r="HHA180" s="107"/>
      <c r="HHB180" s="107"/>
      <c r="HHC180" s="107"/>
      <c r="HHD180" s="107"/>
      <c r="HHE180" s="107"/>
      <c r="HHF180" s="107"/>
      <c r="HHG180" s="107"/>
      <c r="HHH180" s="107"/>
      <c r="HHI180" s="107"/>
      <c r="HHJ180" s="107"/>
      <c r="HHK180" s="107"/>
      <c r="HHL180" s="107"/>
      <c r="HHM180" s="107"/>
      <c r="HHN180" s="107"/>
      <c r="HHO180" s="107"/>
      <c r="HHP180" s="107"/>
      <c r="HHQ180" s="107"/>
      <c r="HHR180" s="107"/>
      <c r="HHS180" s="107"/>
      <c r="HHT180" s="107"/>
      <c r="HHU180" s="107"/>
      <c r="HHV180" s="107"/>
      <c r="HHW180" s="107"/>
      <c r="HHX180" s="107"/>
      <c r="HHY180" s="107"/>
      <c r="HHZ180" s="107"/>
      <c r="HIA180" s="107"/>
      <c r="HIB180" s="107"/>
      <c r="HIC180" s="107"/>
      <c r="HID180" s="107"/>
      <c r="HIE180" s="107"/>
      <c r="HIF180" s="107"/>
      <c r="HIG180" s="107"/>
      <c r="HIH180" s="107"/>
      <c r="HII180" s="107"/>
      <c r="HIJ180" s="107"/>
      <c r="HIK180" s="107"/>
      <c r="HIL180" s="107"/>
      <c r="HIM180" s="107"/>
      <c r="HIN180" s="107"/>
      <c r="HIO180" s="107"/>
      <c r="HIP180" s="107"/>
      <c r="HIQ180" s="107"/>
      <c r="HIR180" s="107"/>
      <c r="HIS180" s="107"/>
      <c r="HIT180" s="107"/>
      <c r="HIU180" s="107"/>
      <c r="HIV180" s="107"/>
      <c r="HIW180" s="107"/>
      <c r="HIX180" s="107"/>
      <c r="HIY180" s="107"/>
      <c r="HIZ180" s="107"/>
      <c r="HJA180" s="107"/>
      <c r="HJB180" s="107"/>
      <c r="HJC180" s="107"/>
      <c r="HJD180" s="107"/>
      <c r="HJE180" s="107"/>
      <c r="HJF180" s="107"/>
      <c r="HJG180" s="107"/>
      <c r="HJH180" s="107"/>
      <c r="HJI180" s="107"/>
      <c r="HJJ180" s="107"/>
      <c r="HJK180" s="107"/>
      <c r="HJL180" s="107"/>
      <c r="HJM180" s="107"/>
      <c r="HJN180" s="107"/>
      <c r="HJO180" s="107"/>
      <c r="HJP180" s="107"/>
      <c r="HJQ180" s="107"/>
      <c r="HJR180" s="107"/>
      <c r="HJS180" s="107"/>
      <c r="HJT180" s="107"/>
      <c r="HJU180" s="107"/>
      <c r="HJV180" s="107"/>
      <c r="HJW180" s="107"/>
      <c r="HJX180" s="107"/>
      <c r="HJY180" s="107"/>
      <c r="HJZ180" s="107"/>
      <c r="HKA180" s="107"/>
      <c r="HKB180" s="107"/>
      <c r="HKC180" s="107"/>
      <c r="HKD180" s="107"/>
      <c r="HKE180" s="107"/>
      <c r="HKF180" s="107"/>
      <c r="HKG180" s="107"/>
      <c r="HKH180" s="107"/>
      <c r="HKI180" s="107"/>
      <c r="HKJ180" s="107"/>
      <c r="HKK180" s="107"/>
      <c r="HKL180" s="107"/>
      <c r="HKM180" s="107"/>
      <c r="HKN180" s="107"/>
      <c r="HKO180" s="107"/>
      <c r="HKP180" s="107"/>
      <c r="HKQ180" s="107"/>
      <c r="HKR180" s="107"/>
      <c r="HKS180" s="107"/>
      <c r="HKT180" s="107"/>
      <c r="HKU180" s="107"/>
      <c r="HKV180" s="107"/>
      <c r="HKW180" s="107"/>
      <c r="HKX180" s="107"/>
      <c r="HKY180" s="107"/>
      <c r="HKZ180" s="107"/>
      <c r="HLA180" s="107"/>
      <c r="HLB180" s="107"/>
      <c r="HLC180" s="107"/>
      <c r="HLD180" s="107"/>
      <c r="HLE180" s="107"/>
      <c r="HLF180" s="107"/>
      <c r="HLG180" s="107"/>
      <c r="HLH180" s="107"/>
      <c r="HLI180" s="107"/>
      <c r="HLJ180" s="107"/>
      <c r="HLK180" s="107"/>
      <c r="HLL180" s="107"/>
      <c r="HLM180" s="107"/>
      <c r="HLN180" s="107"/>
      <c r="HLO180" s="107"/>
      <c r="HLP180" s="107"/>
      <c r="HLQ180" s="107"/>
      <c r="HLR180" s="107"/>
      <c r="HLS180" s="107"/>
      <c r="HLT180" s="107"/>
      <c r="HLU180" s="107"/>
      <c r="HLV180" s="107"/>
      <c r="HLW180" s="107"/>
      <c r="HLX180" s="107"/>
      <c r="HLY180" s="107"/>
      <c r="HLZ180" s="107"/>
      <c r="HMA180" s="107"/>
      <c r="HMB180" s="107"/>
      <c r="HMC180" s="107"/>
      <c r="HMD180" s="107"/>
      <c r="HME180" s="107"/>
      <c r="HMF180" s="107"/>
      <c r="HMG180" s="107"/>
      <c r="HMH180" s="107"/>
      <c r="HMI180" s="107"/>
      <c r="HMJ180" s="107"/>
      <c r="HMK180" s="107"/>
      <c r="HML180" s="107"/>
      <c r="HMM180" s="107"/>
      <c r="HMN180" s="107"/>
      <c r="HMO180" s="107"/>
      <c r="HMP180" s="107"/>
      <c r="HMQ180" s="107"/>
      <c r="HMR180" s="107"/>
      <c r="HMS180" s="107"/>
      <c r="HMT180" s="107"/>
      <c r="HMU180" s="107"/>
      <c r="HMV180" s="107"/>
      <c r="HMW180" s="107"/>
      <c r="HMX180" s="107"/>
      <c r="HMY180" s="107"/>
      <c r="HMZ180" s="107"/>
      <c r="HNA180" s="107"/>
      <c r="HNB180" s="107"/>
      <c r="HNC180" s="107"/>
      <c r="HND180" s="107"/>
      <c r="HNE180" s="107"/>
      <c r="HNF180" s="107"/>
      <c r="HNG180" s="107"/>
      <c r="HNH180" s="107"/>
      <c r="HNI180" s="107"/>
      <c r="HNJ180" s="107"/>
      <c r="HNK180" s="107"/>
      <c r="HNL180" s="107"/>
      <c r="HNM180" s="107"/>
      <c r="HNN180" s="107"/>
      <c r="HNO180" s="107"/>
      <c r="HNP180" s="107"/>
      <c r="HNQ180" s="107"/>
      <c r="HNR180" s="107"/>
      <c r="HNS180" s="107"/>
      <c r="HNT180" s="107"/>
      <c r="HNU180" s="107"/>
      <c r="HNV180" s="107"/>
      <c r="HNW180" s="107"/>
      <c r="HNX180" s="107"/>
      <c r="HNY180" s="107"/>
      <c r="HNZ180" s="107"/>
      <c r="HOA180" s="107"/>
      <c r="HOB180" s="107"/>
      <c r="HOC180" s="107"/>
      <c r="HOD180" s="107"/>
      <c r="HOE180" s="107"/>
      <c r="HOF180" s="107"/>
      <c r="HOG180" s="107"/>
      <c r="HOH180" s="107"/>
      <c r="HOI180" s="107"/>
      <c r="HOJ180" s="107"/>
      <c r="HOK180" s="107"/>
      <c r="HOL180" s="107"/>
      <c r="HOM180" s="107"/>
      <c r="HON180" s="107"/>
      <c r="HOO180" s="107"/>
      <c r="HOP180" s="107"/>
      <c r="HOQ180" s="107"/>
      <c r="HOR180" s="107"/>
      <c r="HOS180" s="107"/>
      <c r="HOT180" s="107"/>
      <c r="HOU180" s="107"/>
      <c r="HOV180" s="107"/>
      <c r="HOW180" s="107"/>
      <c r="HOX180" s="107"/>
      <c r="HOY180" s="107"/>
      <c r="HOZ180" s="107"/>
      <c r="HPA180" s="107"/>
      <c r="HPB180" s="107"/>
      <c r="HPC180" s="107"/>
      <c r="HPD180" s="107"/>
      <c r="HPE180" s="107"/>
      <c r="HPF180" s="107"/>
      <c r="HPG180" s="107"/>
      <c r="HPH180" s="107"/>
      <c r="HPI180" s="107"/>
      <c r="HPJ180" s="107"/>
      <c r="HPK180" s="107"/>
      <c r="HPL180" s="107"/>
      <c r="HPM180" s="107"/>
      <c r="HPN180" s="107"/>
      <c r="HPO180" s="107"/>
      <c r="HPP180" s="107"/>
      <c r="HPQ180" s="107"/>
      <c r="HPR180" s="107"/>
      <c r="HPS180" s="107"/>
      <c r="HPT180" s="107"/>
      <c r="HPU180" s="107"/>
      <c r="HPV180" s="107"/>
      <c r="HPW180" s="107"/>
      <c r="HPX180" s="107"/>
      <c r="HPY180" s="107"/>
      <c r="HPZ180" s="107"/>
      <c r="HQA180" s="107"/>
      <c r="HQB180" s="107"/>
      <c r="HQC180" s="107"/>
      <c r="HQD180" s="107"/>
      <c r="HQE180" s="107"/>
      <c r="HQF180" s="107"/>
      <c r="HQG180" s="107"/>
      <c r="HQH180" s="107"/>
      <c r="HQI180" s="107"/>
      <c r="HQJ180" s="107"/>
      <c r="HQK180" s="107"/>
      <c r="HQL180" s="107"/>
      <c r="HQM180" s="107"/>
      <c r="HQN180" s="107"/>
      <c r="HQO180" s="107"/>
      <c r="HQP180" s="107"/>
      <c r="HQQ180" s="107"/>
      <c r="HQR180" s="107"/>
      <c r="HQS180" s="107"/>
      <c r="HQT180" s="107"/>
      <c r="HQU180" s="107"/>
      <c r="HQV180" s="107"/>
      <c r="HQW180" s="107"/>
      <c r="HQX180" s="107"/>
      <c r="HQY180" s="107"/>
      <c r="HQZ180" s="107"/>
      <c r="HRA180" s="107"/>
      <c r="HRB180" s="107"/>
      <c r="HRC180" s="107"/>
      <c r="HRD180" s="107"/>
      <c r="HRE180" s="107"/>
      <c r="HRF180" s="107"/>
      <c r="HRG180" s="107"/>
      <c r="HRH180" s="107"/>
      <c r="HRI180" s="107"/>
      <c r="HRJ180" s="107"/>
      <c r="HRK180" s="107"/>
      <c r="HRL180" s="107"/>
      <c r="HRM180" s="107"/>
      <c r="HRN180" s="107"/>
      <c r="HRO180" s="107"/>
      <c r="HRP180" s="107"/>
      <c r="HRQ180" s="107"/>
      <c r="HRR180" s="107"/>
      <c r="HRS180" s="107"/>
      <c r="HRT180" s="107"/>
      <c r="HRU180" s="107"/>
      <c r="HRV180" s="107"/>
      <c r="HRW180" s="107"/>
      <c r="HRX180" s="107"/>
      <c r="HRY180" s="107"/>
      <c r="HRZ180" s="107"/>
      <c r="HSA180" s="107"/>
      <c r="HSB180" s="107"/>
      <c r="HSC180" s="107"/>
      <c r="HSD180" s="107"/>
      <c r="HSE180" s="107"/>
      <c r="HSF180" s="107"/>
      <c r="HSG180" s="107"/>
      <c r="HSH180" s="107"/>
      <c r="HSI180" s="107"/>
      <c r="HSJ180" s="107"/>
      <c r="HSK180" s="107"/>
      <c r="HSL180" s="107"/>
      <c r="HSM180" s="107"/>
      <c r="HSN180" s="107"/>
      <c r="HSO180" s="107"/>
      <c r="HSP180" s="107"/>
      <c r="HSQ180" s="107"/>
      <c r="HSR180" s="107"/>
      <c r="HSS180" s="107"/>
      <c r="HST180" s="107"/>
      <c r="HSU180" s="107"/>
      <c r="HSV180" s="107"/>
      <c r="HSW180" s="107"/>
      <c r="HSX180" s="107"/>
      <c r="HSY180" s="107"/>
      <c r="HSZ180" s="107"/>
      <c r="HTA180" s="107"/>
      <c r="HTB180" s="107"/>
      <c r="HTC180" s="107"/>
      <c r="HTD180" s="107"/>
      <c r="HTE180" s="107"/>
      <c r="HTF180" s="107"/>
      <c r="HTG180" s="107"/>
      <c r="HTH180" s="107"/>
      <c r="HTI180" s="107"/>
      <c r="HTJ180" s="107"/>
      <c r="HTK180" s="107"/>
      <c r="HTL180" s="107"/>
      <c r="HTM180" s="107"/>
      <c r="HTN180" s="107"/>
      <c r="HTO180" s="107"/>
      <c r="HTP180" s="107"/>
      <c r="HTQ180" s="107"/>
      <c r="HTR180" s="107"/>
      <c r="HTS180" s="107"/>
      <c r="HTT180" s="107"/>
      <c r="HTU180" s="107"/>
      <c r="HTV180" s="107"/>
      <c r="HTW180" s="107"/>
      <c r="HTX180" s="107"/>
      <c r="HTY180" s="107"/>
      <c r="HTZ180" s="107"/>
      <c r="HUA180" s="107"/>
      <c r="HUB180" s="107"/>
      <c r="HUC180" s="107"/>
      <c r="HUD180" s="107"/>
      <c r="HUE180" s="107"/>
      <c r="HUF180" s="107"/>
      <c r="HUG180" s="107"/>
      <c r="HUH180" s="107"/>
      <c r="HUI180" s="107"/>
      <c r="HUJ180" s="107"/>
      <c r="HUK180" s="107"/>
      <c r="HUL180" s="107"/>
      <c r="HUM180" s="107"/>
      <c r="HUN180" s="107"/>
      <c r="HUO180" s="107"/>
      <c r="HUP180" s="107"/>
      <c r="HUQ180" s="107"/>
      <c r="HUR180" s="107"/>
      <c r="HUS180" s="107"/>
      <c r="HUT180" s="107"/>
      <c r="HUU180" s="107"/>
      <c r="HUV180" s="107"/>
      <c r="HUW180" s="107"/>
      <c r="HUX180" s="107"/>
      <c r="HUY180" s="107"/>
      <c r="HUZ180" s="107"/>
      <c r="HVA180" s="107"/>
      <c r="HVB180" s="107"/>
      <c r="HVC180" s="107"/>
      <c r="HVD180" s="107"/>
      <c r="HVE180" s="107"/>
      <c r="HVF180" s="107"/>
      <c r="HVG180" s="107"/>
      <c r="HVH180" s="107"/>
      <c r="HVI180" s="107"/>
      <c r="HVJ180" s="107"/>
      <c r="HVK180" s="107"/>
      <c r="HVL180" s="107"/>
      <c r="HVM180" s="107"/>
      <c r="HVN180" s="107"/>
      <c r="HVO180" s="107"/>
      <c r="HVP180" s="107"/>
      <c r="HVQ180" s="107"/>
      <c r="HVR180" s="107"/>
      <c r="HVS180" s="107"/>
      <c r="HVT180" s="107"/>
      <c r="HVU180" s="107"/>
      <c r="HVV180" s="107"/>
      <c r="HVW180" s="107"/>
      <c r="HVX180" s="107"/>
      <c r="HVY180" s="107"/>
      <c r="HVZ180" s="107"/>
      <c r="HWA180" s="107"/>
      <c r="HWB180" s="107"/>
      <c r="HWC180" s="107"/>
      <c r="HWD180" s="107"/>
      <c r="HWE180" s="107"/>
      <c r="HWF180" s="107"/>
      <c r="HWG180" s="107"/>
      <c r="HWH180" s="107"/>
      <c r="HWI180" s="107"/>
      <c r="HWJ180" s="107"/>
      <c r="HWK180" s="107"/>
      <c r="HWL180" s="107"/>
      <c r="HWM180" s="107"/>
      <c r="HWN180" s="107"/>
      <c r="HWO180" s="107"/>
      <c r="HWP180" s="107"/>
      <c r="HWQ180" s="107"/>
      <c r="HWR180" s="107"/>
      <c r="HWS180" s="107"/>
      <c r="HWT180" s="107"/>
      <c r="HWU180" s="107"/>
      <c r="HWV180" s="107"/>
      <c r="HWW180" s="107"/>
      <c r="HWX180" s="107"/>
      <c r="HWY180" s="107"/>
      <c r="HWZ180" s="107"/>
      <c r="HXA180" s="107"/>
      <c r="HXB180" s="107"/>
      <c r="HXC180" s="107"/>
      <c r="HXD180" s="107"/>
      <c r="HXE180" s="107"/>
      <c r="HXF180" s="107"/>
      <c r="HXG180" s="107"/>
      <c r="HXH180" s="107"/>
      <c r="HXI180" s="107"/>
      <c r="HXJ180" s="107"/>
      <c r="HXK180" s="107"/>
      <c r="HXL180" s="107"/>
      <c r="HXM180" s="107"/>
      <c r="HXN180" s="107"/>
      <c r="HXO180" s="107"/>
      <c r="HXP180" s="107"/>
      <c r="HXQ180" s="107"/>
      <c r="HXR180" s="107"/>
      <c r="HXS180" s="107"/>
      <c r="HXT180" s="107"/>
      <c r="HXU180" s="107"/>
      <c r="HXV180" s="107"/>
      <c r="HXW180" s="107"/>
      <c r="HXX180" s="107"/>
      <c r="HXY180" s="107"/>
      <c r="HXZ180" s="107"/>
      <c r="HYA180" s="107"/>
      <c r="HYB180" s="107"/>
      <c r="HYC180" s="107"/>
      <c r="HYD180" s="107"/>
      <c r="HYE180" s="107"/>
      <c r="HYF180" s="107"/>
      <c r="HYG180" s="107"/>
      <c r="HYH180" s="107"/>
      <c r="HYI180" s="107"/>
      <c r="HYJ180" s="107"/>
      <c r="HYK180" s="107"/>
      <c r="HYL180" s="107"/>
      <c r="HYM180" s="107"/>
      <c r="HYN180" s="107"/>
      <c r="HYO180" s="107"/>
      <c r="HYP180" s="107"/>
      <c r="HYQ180" s="107"/>
      <c r="HYR180" s="107"/>
      <c r="HYS180" s="107"/>
      <c r="HYT180" s="107"/>
      <c r="HYU180" s="107"/>
      <c r="HYV180" s="107"/>
      <c r="HYW180" s="107"/>
      <c r="HYX180" s="107"/>
      <c r="HYY180" s="107"/>
      <c r="HYZ180" s="107"/>
      <c r="HZA180" s="107"/>
      <c r="HZB180" s="107"/>
      <c r="HZC180" s="107"/>
      <c r="HZD180" s="107"/>
      <c r="HZE180" s="107"/>
      <c r="HZF180" s="107"/>
      <c r="HZG180" s="107"/>
      <c r="HZH180" s="107"/>
      <c r="HZI180" s="107"/>
      <c r="HZJ180" s="107"/>
      <c r="HZK180" s="107"/>
      <c r="HZL180" s="107"/>
      <c r="HZM180" s="107"/>
      <c r="HZN180" s="107"/>
      <c r="HZO180" s="107"/>
      <c r="HZP180" s="107"/>
      <c r="HZQ180" s="107"/>
      <c r="HZR180" s="107"/>
      <c r="HZS180" s="107"/>
      <c r="HZT180" s="107"/>
      <c r="HZU180" s="107"/>
      <c r="HZV180" s="107"/>
      <c r="HZW180" s="107"/>
      <c r="HZX180" s="107"/>
      <c r="HZY180" s="107"/>
      <c r="HZZ180" s="107"/>
      <c r="IAA180" s="107"/>
      <c r="IAB180" s="107"/>
      <c r="IAC180" s="107"/>
      <c r="IAD180" s="107"/>
      <c r="IAE180" s="107"/>
      <c r="IAF180" s="107"/>
      <c r="IAG180" s="107"/>
      <c r="IAH180" s="107"/>
      <c r="IAI180" s="107"/>
      <c r="IAJ180" s="107"/>
      <c r="IAK180" s="107"/>
      <c r="IAL180" s="107"/>
      <c r="IAM180" s="107"/>
      <c r="IAN180" s="107"/>
      <c r="IAO180" s="107"/>
      <c r="IAP180" s="107"/>
      <c r="IAQ180" s="107"/>
      <c r="IAR180" s="107"/>
      <c r="IAS180" s="107"/>
      <c r="IAT180" s="107"/>
      <c r="IAU180" s="107"/>
      <c r="IAV180" s="107"/>
      <c r="IAW180" s="107"/>
      <c r="IAX180" s="107"/>
      <c r="IAY180" s="107"/>
      <c r="IAZ180" s="107"/>
      <c r="IBA180" s="107"/>
      <c r="IBB180" s="107"/>
      <c r="IBC180" s="107"/>
      <c r="IBD180" s="107"/>
      <c r="IBE180" s="107"/>
      <c r="IBF180" s="107"/>
      <c r="IBG180" s="107"/>
      <c r="IBH180" s="107"/>
      <c r="IBI180" s="107"/>
      <c r="IBJ180" s="107"/>
      <c r="IBK180" s="107"/>
      <c r="IBL180" s="107"/>
      <c r="IBM180" s="107"/>
      <c r="IBN180" s="107"/>
      <c r="IBO180" s="107"/>
      <c r="IBP180" s="107"/>
      <c r="IBQ180" s="107"/>
      <c r="IBR180" s="107"/>
      <c r="IBS180" s="107"/>
      <c r="IBT180" s="107"/>
      <c r="IBU180" s="107"/>
      <c r="IBV180" s="107"/>
      <c r="IBW180" s="107"/>
      <c r="IBX180" s="107"/>
      <c r="IBY180" s="107"/>
      <c r="IBZ180" s="107"/>
      <c r="ICA180" s="107"/>
      <c r="ICB180" s="107"/>
      <c r="ICC180" s="107"/>
      <c r="ICD180" s="107"/>
      <c r="ICE180" s="107"/>
      <c r="ICF180" s="107"/>
      <c r="ICG180" s="107"/>
      <c r="ICH180" s="107"/>
      <c r="ICI180" s="107"/>
      <c r="ICJ180" s="107"/>
      <c r="ICK180" s="107"/>
      <c r="ICL180" s="107"/>
      <c r="ICM180" s="107"/>
      <c r="ICN180" s="107"/>
      <c r="ICO180" s="107"/>
      <c r="ICP180" s="107"/>
      <c r="ICQ180" s="107"/>
      <c r="ICR180" s="107"/>
      <c r="ICS180" s="107"/>
      <c r="ICT180" s="107"/>
      <c r="ICU180" s="107"/>
      <c r="ICV180" s="107"/>
      <c r="ICW180" s="107"/>
      <c r="ICX180" s="107"/>
      <c r="ICY180" s="107"/>
      <c r="ICZ180" s="107"/>
      <c r="IDA180" s="107"/>
      <c r="IDB180" s="107"/>
      <c r="IDC180" s="107"/>
      <c r="IDD180" s="107"/>
      <c r="IDE180" s="107"/>
      <c r="IDF180" s="107"/>
      <c r="IDG180" s="107"/>
      <c r="IDH180" s="107"/>
      <c r="IDI180" s="107"/>
      <c r="IDJ180" s="107"/>
      <c r="IDK180" s="107"/>
      <c r="IDL180" s="107"/>
      <c r="IDM180" s="107"/>
      <c r="IDN180" s="107"/>
      <c r="IDO180" s="107"/>
      <c r="IDP180" s="107"/>
      <c r="IDQ180" s="107"/>
      <c r="IDR180" s="107"/>
      <c r="IDS180" s="107"/>
      <c r="IDT180" s="107"/>
      <c r="IDU180" s="107"/>
      <c r="IDV180" s="107"/>
      <c r="IDW180" s="107"/>
      <c r="IDX180" s="107"/>
      <c r="IDY180" s="107"/>
      <c r="IDZ180" s="107"/>
      <c r="IEA180" s="107"/>
      <c r="IEB180" s="107"/>
      <c r="IEC180" s="107"/>
      <c r="IED180" s="107"/>
      <c r="IEE180" s="107"/>
      <c r="IEF180" s="107"/>
      <c r="IEG180" s="107"/>
      <c r="IEH180" s="107"/>
      <c r="IEI180" s="107"/>
      <c r="IEJ180" s="107"/>
      <c r="IEK180" s="107"/>
      <c r="IEL180" s="107"/>
      <c r="IEM180" s="107"/>
      <c r="IEN180" s="107"/>
      <c r="IEO180" s="107"/>
      <c r="IEP180" s="107"/>
      <c r="IEQ180" s="107"/>
      <c r="IER180" s="107"/>
      <c r="IES180" s="107"/>
      <c r="IET180" s="107"/>
      <c r="IEU180" s="107"/>
      <c r="IEV180" s="107"/>
      <c r="IEW180" s="107"/>
      <c r="IEX180" s="107"/>
      <c r="IEY180" s="107"/>
      <c r="IEZ180" s="107"/>
      <c r="IFA180" s="107"/>
      <c r="IFB180" s="107"/>
      <c r="IFC180" s="107"/>
      <c r="IFD180" s="107"/>
      <c r="IFE180" s="107"/>
      <c r="IFF180" s="107"/>
      <c r="IFG180" s="107"/>
      <c r="IFH180" s="107"/>
      <c r="IFI180" s="107"/>
      <c r="IFJ180" s="107"/>
      <c r="IFK180" s="107"/>
      <c r="IFL180" s="107"/>
      <c r="IFM180" s="107"/>
      <c r="IFN180" s="107"/>
      <c r="IFO180" s="107"/>
      <c r="IFP180" s="107"/>
      <c r="IFQ180" s="107"/>
      <c r="IFR180" s="107"/>
      <c r="IFS180" s="107"/>
      <c r="IFT180" s="107"/>
      <c r="IFU180" s="107"/>
      <c r="IFV180" s="107"/>
      <c r="IFW180" s="107"/>
      <c r="IFX180" s="107"/>
      <c r="IFY180" s="107"/>
      <c r="IFZ180" s="107"/>
      <c r="IGA180" s="107"/>
      <c r="IGB180" s="107"/>
      <c r="IGC180" s="107"/>
      <c r="IGD180" s="107"/>
      <c r="IGE180" s="107"/>
      <c r="IGF180" s="107"/>
      <c r="IGG180" s="107"/>
      <c r="IGH180" s="107"/>
      <c r="IGI180" s="107"/>
      <c r="IGJ180" s="107"/>
      <c r="IGK180" s="107"/>
      <c r="IGL180" s="107"/>
      <c r="IGM180" s="107"/>
      <c r="IGN180" s="107"/>
      <c r="IGO180" s="107"/>
      <c r="IGP180" s="107"/>
      <c r="IGQ180" s="107"/>
      <c r="IGR180" s="107"/>
      <c r="IGS180" s="107"/>
      <c r="IGT180" s="107"/>
      <c r="IGU180" s="107"/>
      <c r="IGV180" s="107"/>
      <c r="IGW180" s="107"/>
      <c r="IGX180" s="107"/>
      <c r="IGY180" s="107"/>
      <c r="IGZ180" s="107"/>
      <c r="IHA180" s="107"/>
      <c r="IHB180" s="107"/>
      <c r="IHC180" s="107"/>
      <c r="IHD180" s="107"/>
      <c r="IHE180" s="107"/>
      <c r="IHF180" s="107"/>
      <c r="IHG180" s="107"/>
      <c r="IHH180" s="107"/>
      <c r="IHI180" s="107"/>
      <c r="IHJ180" s="107"/>
      <c r="IHK180" s="107"/>
      <c r="IHL180" s="107"/>
      <c r="IHM180" s="107"/>
      <c r="IHN180" s="107"/>
      <c r="IHO180" s="107"/>
      <c r="IHP180" s="107"/>
      <c r="IHQ180" s="107"/>
      <c r="IHR180" s="107"/>
      <c r="IHS180" s="107"/>
      <c r="IHT180" s="107"/>
      <c r="IHU180" s="107"/>
      <c r="IHV180" s="107"/>
      <c r="IHW180" s="107"/>
      <c r="IHX180" s="107"/>
      <c r="IHY180" s="107"/>
      <c r="IHZ180" s="107"/>
      <c r="IIA180" s="107"/>
      <c r="IIB180" s="107"/>
      <c r="IIC180" s="107"/>
      <c r="IID180" s="107"/>
      <c r="IIE180" s="107"/>
      <c r="IIF180" s="107"/>
      <c r="IIG180" s="107"/>
      <c r="IIH180" s="107"/>
      <c r="III180" s="107"/>
      <c r="IIJ180" s="107"/>
      <c r="IIK180" s="107"/>
      <c r="IIL180" s="107"/>
      <c r="IIM180" s="107"/>
      <c r="IIN180" s="107"/>
      <c r="IIO180" s="107"/>
      <c r="IIP180" s="107"/>
      <c r="IIQ180" s="107"/>
      <c r="IIR180" s="107"/>
      <c r="IIS180" s="107"/>
      <c r="IIT180" s="107"/>
      <c r="IIU180" s="107"/>
      <c r="IIV180" s="107"/>
      <c r="IIW180" s="107"/>
      <c r="IIX180" s="107"/>
      <c r="IIY180" s="107"/>
      <c r="IIZ180" s="107"/>
      <c r="IJA180" s="107"/>
      <c r="IJB180" s="107"/>
      <c r="IJC180" s="107"/>
      <c r="IJD180" s="107"/>
      <c r="IJE180" s="107"/>
      <c r="IJF180" s="107"/>
      <c r="IJG180" s="107"/>
      <c r="IJH180" s="107"/>
      <c r="IJI180" s="107"/>
      <c r="IJJ180" s="107"/>
      <c r="IJK180" s="107"/>
      <c r="IJL180" s="107"/>
      <c r="IJM180" s="107"/>
      <c r="IJN180" s="107"/>
      <c r="IJO180" s="107"/>
      <c r="IJP180" s="107"/>
      <c r="IJQ180" s="107"/>
      <c r="IJR180" s="107"/>
      <c r="IJS180" s="107"/>
      <c r="IJT180" s="107"/>
      <c r="IJU180" s="107"/>
      <c r="IJV180" s="107"/>
      <c r="IJW180" s="107"/>
      <c r="IJX180" s="107"/>
      <c r="IJY180" s="107"/>
      <c r="IJZ180" s="107"/>
      <c r="IKA180" s="107"/>
      <c r="IKB180" s="107"/>
      <c r="IKC180" s="107"/>
      <c r="IKD180" s="107"/>
      <c r="IKE180" s="107"/>
      <c r="IKF180" s="107"/>
      <c r="IKG180" s="107"/>
      <c r="IKH180" s="107"/>
      <c r="IKI180" s="107"/>
      <c r="IKJ180" s="107"/>
      <c r="IKK180" s="107"/>
      <c r="IKL180" s="107"/>
      <c r="IKM180" s="107"/>
      <c r="IKN180" s="107"/>
      <c r="IKO180" s="107"/>
      <c r="IKP180" s="107"/>
      <c r="IKQ180" s="107"/>
      <c r="IKR180" s="107"/>
      <c r="IKS180" s="107"/>
      <c r="IKT180" s="107"/>
      <c r="IKU180" s="107"/>
      <c r="IKV180" s="107"/>
      <c r="IKW180" s="107"/>
      <c r="IKX180" s="107"/>
      <c r="IKY180" s="107"/>
      <c r="IKZ180" s="107"/>
      <c r="ILA180" s="107"/>
      <c r="ILB180" s="107"/>
      <c r="ILC180" s="107"/>
      <c r="ILD180" s="107"/>
      <c r="ILE180" s="107"/>
      <c r="ILF180" s="107"/>
      <c r="ILG180" s="107"/>
      <c r="ILH180" s="107"/>
      <c r="ILI180" s="107"/>
      <c r="ILJ180" s="107"/>
      <c r="ILK180" s="107"/>
      <c r="ILL180" s="107"/>
      <c r="ILM180" s="107"/>
      <c r="ILN180" s="107"/>
      <c r="ILO180" s="107"/>
      <c r="ILP180" s="107"/>
      <c r="ILQ180" s="107"/>
      <c r="ILR180" s="107"/>
      <c r="ILS180" s="107"/>
      <c r="ILT180" s="107"/>
      <c r="ILU180" s="107"/>
      <c r="ILV180" s="107"/>
      <c r="ILW180" s="107"/>
      <c r="ILX180" s="107"/>
      <c r="ILY180" s="107"/>
      <c r="ILZ180" s="107"/>
      <c r="IMA180" s="107"/>
      <c r="IMB180" s="107"/>
      <c r="IMC180" s="107"/>
      <c r="IMD180" s="107"/>
      <c r="IME180" s="107"/>
      <c r="IMF180" s="107"/>
      <c r="IMG180" s="107"/>
      <c r="IMH180" s="107"/>
      <c r="IMI180" s="107"/>
      <c r="IMJ180" s="107"/>
      <c r="IMK180" s="107"/>
      <c r="IML180" s="107"/>
      <c r="IMM180" s="107"/>
      <c r="IMN180" s="107"/>
      <c r="IMO180" s="107"/>
      <c r="IMP180" s="107"/>
      <c r="IMQ180" s="107"/>
      <c r="IMR180" s="107"/>
      <c r="IMS180" s="107"/>
      <c r="IMT180" s="107"/>
      <c r="IMU180" s="107"/>
      <c r="IMV180" s="107"/>
      <c r="IMW180" s="107"/>
      <c r="IMX180" s="107"/>
      <c r="IMY180" s="107"/>
      <c r="IMZ180" s="107"/>
      <c r="INA180" s="107"/>
      <c r="INB180" s="107"/>
      <c r="INC180" s="107"/>
      <c r="IND180" s="107"/>
      <c r="INE180" s="107"/>
      <c r="INF180" s="107"/>
      <c r="ING180" s="107"/>
      <c r="INH180" s="107"/>
      <c r="INI180" s="107"/>
      <c r="INJ180" s="107"/>
      <c r="INK180" s="107"/>
      <c r="INL180" s="107"/>
      <c r="INM180" s="107"/>
      <c r="INN180" s="107"/>
      <c r="INO180" s="107"/>
      <c r="INP180" s="107"/>
      <c r="INQ180" s="107"/>
      <c r="INR180" s="107"/>
      <c r="INS180" s="107"/>
      <c r="INT180" s="107"/>
      <c r="INU180" s="107"/>
      <c r="INV180" s="107"/>
      <c r="INW180" s="107"/>
      <c r="INX180" s="107"/>
      <c r="INY180" s="107"/>
      <c r="INZ180" s="107"/>
      <c r="IOA180" s="107"/>
      <c r="IOB180" s="107"/>
      <c r="IOC180" s="107"/>
      <c r="IOD180" s="107"/>
      <c r="IOE180" s="107"/>
      <c r="IOF180" s="107"/>
      <c r="IOG180" s="107"/>
      <c r="IOH180" s="107"/>
      <c r="IOI180" s="107"/>
      <c r="IOJ180" s="107"/>
      <c r="IOK180" s="107"/>
      <c r="IOL180" s="107"/>
      <c r="IOM180" s="107"/>
      <c r="ION180" s="107"/>
      <c r="IOO180" s="107"/>
      <c r="IOP180" s="107"/>
      <c r="IOQ180" s="107"/>
      <c r="IOR180" s="107"/>
      <c r="IOS180" s="107"/>
      <c r="IOT180" s="107"/>
      <c r="IOU180" s="107"/>
      <c r="IOV180" s="107"/>
      <c r="IOW180" s="107"/>
      <c r="IOX180" s="107"/>
      <c r="IOY180" s="107"/>
      <c r="IOZ180" s="107"/>
      <c r="IPA180" s="107"/>
      <c r="IPB180" s="107"/>
      <c r="IPC180" s="107"/>
      <c r="IPD180" s="107"/>
      <c r="IPE180" s="107"/>
      <c r="IPF180" s="107"/>
      <c r="IPG180" s="107"/>
      <c r="IPH180" s="107"/>
      <c r="IPI180" s="107"/>
      <c r="IPJ180" s="107"/>
      <c r="IPK180" s="107"/>
      <c r="IPL180" s="107"/>
      <c r="IPM180" s="107"/>
      <c r="IPN180" s="107"/>
      <c r="IPO180" s="107"/>
      <c r="IPP180" s="107"/>
      <c r="IPQ180" s="107"/>
      <c r="IPR180" s="107"/>
      <c r="IPS180" s="107"/>
      <c r="IPT180" s="107"/>
      <c r="IPU180" s="107"/>
      <c r="IPV180" s="107"/>
      <c r="IPW180" s="107"/>
      <c r="IPX180" s="107"/>
      <c r="IPY180" s="107"/>
      <c r="IPZ180" s="107"/>
      <c r="IQA180" s="107"/>
      <c r="IQB180" s="107"/>
      <c r="IQC180" s="107"/>
      <c r="IQD180" s="107"/>
      <c r="IQE180" s="107"/>
      <c r="IQF180" s="107"/>
      <c r="IQG180" s="107"/>
      <c r="IQH180" s="107"/>
      <c r="IQI180" s="107"/>
      <c r="IQJ180" s="107"/>
      <c r="IQK180" s="107"/>
      <c r="IQL180" s="107"/>
      <c r="IQM180" s="107"/>
      <c r="IQN180" s="107"/>
      <c r="IQO180" s="107"/>
      <c r="IQP180" s="107"/>
      <c r="IQQ180" s="107"/>
      <c r="IQR180" s="107"/>
      <c r="IQS180" s="107"/>
      <c r="IQT180" s="107"/>
      <c r="IQU180" s="107"/>
      <c r="IQV180" s="107"/>
      <c r="IQW180" s="107"/>
      <c r="IQX180" s="107"/>
      <c r="IQY180" s="107"/>
      <c r="IQZ180" s="107"/>
      <c r="IRA180" s="107"/>
      <c r="IRB180" s="107"/>
      <c r="IRC180" s="107"/>
      <c r="IRD180" s="107"/>
      <c r="IRE180" s="107"/>
      <c r="IRF180" s="107"/>
      <c r="IRG180" s="107"/>
      <c r="IRH180" s="107"/>
      <c r="IRI180" s="107"/>
      <c r="IRJ180" s="107"/>
      <c r="IRK180" s="107"/>
      <c r="IRL180" s="107"/>
      <c r="IRM180" s="107"/>
      <c r="IRN180" s="107"/>
      <c r="IRO180" s="107"/>
      <c r="IRP180" s="107"/>
      <c r="IRQ180" s="107"/>
      <c r="IRR180" s="107"/>
      <c r="IRS180" s="107"/>
      <c r="IRT180" s="107"/>
      <c r="IRU180" s="107"/>
      <c r="IRV180" s="107"/>
      <c r="IRW180" s="107"/>
      <c r="IRX180" s="107"/>
      <c r="IRY180" s="107"/>
      <c r="IRZ180" s="107"/>
      <c r="ISA180" s="107"/>
      <c r="ISB180" s="107"/>
      <c r="ISC180" s="107"/>
      <c r="ISD180" s="107"/>
      <c r="ISE180" s="107"/>
      <c r="ISF180" s="107"/>
      <c r="ISG180" s="107"/>
      <c r="ISH180" s="107"/>
      <c r="ISI180" s="107"/>
      <c r="ISJ180" s="107"/>
      <c r="ISK180" s="107"/>
      <c r="ISL180" s="107"/>
      <c r="ISM180" s="107"/>
      <c r="ISN180" s="107"/>
      <c r="ISO180" s="107"/>
      <c r="ISP180" s="107"/>
      <c r="ISQ180" s="107"/>
      <c r="ISR180" s="107"/>
      <c r="ISS180" s="107"/>
      <c r="IST180" s="107"/>
      <c r="ISU180" s="107"/>
      <c r="ISV180" s="107"/>
      <c r="ISW180" s="107"/>
      <c r="ISX180" s="107"/>
      <c r="ISY180" s="107"/>
      <c r="ISZ180" s="107"/>
      <c r="ITA180" s="107"/>
      <c r="ITB180" s="107"/>
      <c r="ITC180" s="107"/>
      <c r="ITD180" s="107"/>
      <c r="ITE180" s="107"/>
      <c r="ITF180" s="107"/>
      <c r="ITG180" s="107"/>
      <c r="ITH180" s="107"/>
      <c r="ITI180" s="107"/>
      <c r="ITJ180" s="107"/>
      <c r="ITK180" s="107"/>
      <c r="ITL180" s="107"/>
      <c r="ITM180" s="107"/>
      <c r="ITN180" s="107"/>
      <c r="ITO180" s="107"/>
      <c r="ITP180" s="107"/>
      <c r="ITQ180" s="107"/>
      <c r="ITR180" s="107"/>
      <c r="ITS180" s="107"/>
      <c r="ITT180" s="107"/>
      <c r="ITU180" s="107"/>
      <c r="ITV180" s="107"/>
      <c r="ITW180" s="107"/>
      <c r="ITX180" s="107"/>
      <c r="ITY180" s="107"/>
      <c r="ITZ180" s="107"/>
      <c r="IUA180" s="107"/>
      <c r="IUB180" s="107"/>
      <c r="IUC180" s="107"/>
      <c r="IUD180" s="107"/>
      <c r="IUE180" s="107"/>
      <c r="IUF180" s="107"/>
      <c r="IUG180" s="107"/>
      <c r="IUH180" s="107"/>
      <c r="IUI180" s="107"/>
      <c r="IUJ180" s="107"/>
      <c r="IUK180" s="107"/>
      <c r="IUL180" s="107"/>
      <c r="IUM180" s="107"/>
      <c r="IUN180" s="107"/>
      <c r="IUO180" s="107"/>
      <c r="IUP180" s="107"/>
      <c r="IUQ180" s="107"/>
      <c r="IUR180" s="107"/>
      <c r="IUS180" s="107"/>
      <c r="IUT180" s="107"/>
      <c r="IUU180" s="107"/>
      <c r="IUV180" s="107"/>
      <c r="IUW180" s="107"/>
      <c r="IUX180" s="107"/>
      <c r="IUY180" s="107"/>
      <c r="IUZ180" s="107"/>
      <c r="IVA180" s="107"/>
      <c r="IVB180" s="107"/>
      <c r="IVC180" s="107"/>
      <c r="IVD180" s="107"/>
      <c r="IVE180" s="107"/>
      <c r="IVF180" s="107"/>
      <c r="IVG180" s="107"/>
      <c r="IVH180" s="107"/>
      <c r="IVI180" s="107"/>
      <c r="IVJ180" s="107"/>
      <c r="IVK180" s="107"/>
      <c r="IVL180" s="107"/>
      <c r="IVM180" s="107"/>
      <c r="IVN180" s="107"/>
      <c r="IVO180" s="107"/>
      <c r="IVP180" s="107"/>
      <c r="IVQ180" s="107"/>
      <c r="IVR180" s="107"/>
      <c r="IVS180" s="107"/>
      <c r="IVT180" s="107"/>
      <c r="IVU180" s="107"/>
      <c r="IVV180" s="107"/>
      <c r="IVW180" s="107"/>
      <c r="IVX180" s="107"/>
      <c r="IVY180" s="107"/>
      <c r="IVZ180" s="107"/>
      <c r="IWA180" s="107"/>
      <c r="IWB180" s="107"/>
      <c r="IWC180" s="107"/>
      <c r="IWD180" s="107"/>
      <c r="IWE180" s="107"/>
      <c r="IWF180" s="107"/>
      <c r="IWG180" s="107"/>
      <c r="IWH180" s="107"/>
      <c r="IWI180" s="107"/>
      <c r="IWJ180" s="107"/>
      <c r="IWK180" s="107"/>
      <c r="IWL180" s="107"/>
      <c r="IWM180" s="107"/>
      <c r="IWN180" s="107"/>
      <c r="IWO180" s="107"/>
      <c r="IWP180" s="107"/>
      <c r="IWQ180" s="107"/>
      <c r="IWR180" s="107"/>
      <c r="IWS180" s="107"/>
      <c r="IWT180" s="107"/>
      <c r="IWU180" s="107"/>
      <c r="IWV180" s="107"/>
      <c r="IWW180" s="107"/>
      <c r="IWX180" s="107"/>
      <c r="IWY180" s="107"/>
      <c r="IWZ180" s="107"/>
      <c r="IXA180" s="107"/>
      <c r="IXB180" s="107"/>
      <c r="IXC180" s="107"/>
      <c r="IXD180" s="107"/>
      <c r="IXE180" s="107"/>
      <c r="IXF180" s="107"/>
      <c r="IXG180" s="107"/>
      <c r="IXH180" s="107"/>
      <c r="IXI180" s="107"/>
      <c r="IXJ180" s="107"/>
      <c r="IXK180" s="107"/>
      <c r="IXL180" s="107"/>
      <c r="IXM180" s="107"/>
      <c r="IXN180" s="107"/>
      <c r="IXO180" s="107"/>
      <c r="IXP180" s="107"/>
      <c r="IXQ180" s="107"/>
      <c r="IXR180" s="107"/>
      <c r="IXS180" s="107"/>
      <c r="IXT180" s="107"/>
      <c r="IXU180" s="107"/>
      <c r="IXV180" s="107"/>
      <c r="IXW180" s="107"/>
      <c r="IXX180" s="107"/>
      <c r="IXY180" s="107"/>
      <c r="IXZ180" s="107"/>
      <c r="IYA180" s="107"/>
      <c r="IYB180" s="107"/>
      <c r="IYC180" s="107"/>
      <c r="IYD180" s="107"/>
      <c r="IYE180" s="107"/>
      <c r="IYF180" s="107"/>
      <c r="IYG180" s="107"/>
      <c r="IYH180" s="107"/>
      <c r="IYI180" s="107"/>
      <c r="IYJ180" s="107"/>
      <c r="IYK180" s="107"/>
      <c r="IYL180" s="107"/>
      <c r="IYM180" s="107"/>
      <c r="IYN180" s="107"/>
      <c r="IYO180" s="107"/>
      <c r="IYP180" s="107"/>
      <c r="IYQ180" s="107"/>
      <c r="IYR180" s="107"/>
      <c r="IYS180" s="107"/>
      <c r="IYT180" s="107"/>
      <c r="IYU180" s="107"/>
      <c r="IYV180" s="107"/>
      <c r="IYW180" s="107"/>
      <c r="IYX180" s="107"/>
      <c r="IYY180" s="107"/>
      <c r="IYZ180" s="107"/>
      <c r="IZA180" s="107"/>
      <c r="IZB180" s="107"/>
      <c r="IZC180" s="107"/>
      <c r="IZD180" s="107"/>
      <c r="IZE180" s="107"/>
      <c r="IZF180" s="107"/>
      <c r="IZG180" s="107"/>
      <c r="IZH180" s="107"/>
      <c r="IZI180" s="107"/>
      <c r="IZJ180" s="107"/>
      <c r="IZK180" s="107"/>
      <c r="IZL180" s="107"/>
      <c r="IZM180" s="107"/>
      <c r="IZN180" s="107"/>
      <c r="IZO180" s="107"/>
      <c r="IZP180" s="107"/>
      <c r="IZQ180" s="107"/>
      <c r="IZR180" s="107"/>
      <c r="IZS180" s="107"/>
      <c r="IZT180" s="107"/>
      <c r="IZU180" s="107"/>
      <c r="IZV180" s="107"/>
      <c r="IZW180" s="107"/>
      <c r="IZX180" s="107"/>
      <c r="IZY180" s="107"/>
      <c r="IZZ180" s="107"/>
      <c r="JAA180" s="107"/>
      <c r="JAB180" s="107"/>
      <c r="JAC180" s="107"/>
      <c r="JAD180" s="107"/>
      <c r="JAE180" s="107"/>
      <c r="JAF180" s="107"/>
      <c r="JAG180" s="107"/>
      <c r="JAH180" s="107"/>
      <c r="JAI180" s="107"/>
      <c r="JAJ180" s="107"/>
      <c r="JAK180" s="107"/>
      <c r="JAL180" s="107"/>
      <c r="JAM180" s="107"/>
      <c r="JAN180" s="107"/>
      <c r="JAO180" s="107"/>
      <c r="JAP180" s="107"/>
      <c r="JAQ180" s="107"/>
      <c r="JAR180" s="107"/>
      <c r="JAS180" s="107"/>
      <c r="JAT180" s="107"/>
      <c r="JAU180" s="107"/>
      <c r="JAV180" s="107"/>
      <c r="JAW180" s="107"/>
      <c r="JAX180" s="107"/>
      <c r="JAY180" s="107"/>
      <c r="JAZ180" s="107"/>
      <c r="JBA180" s="107"/>
      <c r="JBB180" s="107"/>
      <c r="JBC180" s="107"/>
      <c r="JBD180" s="107"/>
      <c r="JBE180" s="107"/>
      <c r="JBF180" s="107"/>
      <c r="JBG180" s="107"/>
      <c r="JBH180" s="107"/>
      <c r="JBI180" s="107"/>
      <c r="JBJ180" s="107"/>
      <c r="JBK180" s="107"/>
      <c r="JBL180" s="107"/>
      <c r="JBM180" s="107"/>
      <c r="JBN180" s="107"/>
      <c r="JBO180" s="107"/>
      <c r="JBP180" s="107"/>
      <c r="JBQ180" s="107"/>
      <c r="JBR180" s="107"/>
      <c r="JBS180" s="107"/>
      <c r="JBT180" s="107"/>
      <c r="JBU180" s="107"/>
      <c r="JBV180" s="107"/>
      <c r="JBW180" s="107"/>
      <c r="JBX180" s="107"/>
      <c r="JBY180" s="107"/>
      <c r="JBZ180" s="107"/>
      <c r="JCA180" s="107"/>
      <c r="JCB180" s="107"/>
      <c r="JCC180" s="107"/>
      <c r="JCD180" s="107"/>
      <c r="JCE180" s="107"/>
      <c r="JCF180" s="107"/>
      <c r="JCG180" s="107"/>
      <c r="JCH180" s="107"/>
      <c r="JCI180" s="107"/>
      <c r="JCJ180" s="107"/>
      <c r="JCK180" s="107"/>
      <c r="JCL180" s="107"/>
      <c r="JCM180" s="107"/>
      <c r="JCN180" s="107"/>
      <c r="JCO180" s="107"/>
      <c r="JCP180" s="107"/>
      <c r="JCQ180" s="107"/>
      <c r="JCR180" s="107"/>
      <c r="JCS180" s="107"/>
      <c r="JCT180" s="107"/>
      <c r="JCU180" s="107"/>
      <c r="JCV180" s="107"/>
      <c r="JCW180" s="107"/>
      <c r="JCX180" s="107"/>
      <c r="JCY180" s="107"/>
      <c r="JCZ180" s="107"/>
      <c r="JDA180" s="107"/>
      <c r="JDB180" s="107"/>
      <c r="JDC180" s="107"/>
      <c r="JDD180" s="107"/>
      <c r="JDE180" s="107"/>
      <c r="JDF180" s="107"/>
      <c r="JDG180" s="107"/>
      <c r="JDH180" s="107"/>
      <c r="JDI180" s="107"/>
      <c r="JDJ180" s="107"/>
      <c r="JDK180" s="107"/>
      <c r="JDL180" s="107"/>
      <c r="JDM180" s="107"/>
      <c r="JDN180" s="107"/>
      <c r="JDO180" s="107"/>
      <c r="JDP180" s="107"/>
      <c r="JDQ180" s="107"/>
      <c r="JDR180" s="107"/>
      <c r="JDS180" s="107"/>
      <c r="JDT180" s="107"/>
      <c r="JDU180" s="107"/>
      <c r="JDV180" s="107"/>
      <c r="JDW180" s="107"/>
      <c r="JDX180" s="107"/>
      <c r="JDY180" s="107"/>
      <c r="JDZ180" s="107"/>
      <c r="JEA180" s="107"/>
      <c r="JEB180" s="107"/>
      <c r="JEC180" s="107"/>
      <c r="JED180" s="107"/>
      <c r="JEE180" s="107"/>
      <c r="JEF180" s="107"/>
      <c r="JEG180" s="107"/>
      <c r="JEH180" s="107"/>
      <c r="JEI180" s="107"/>
      <c r="JEJ180" s="107"/>
      <c r="JEK180" s="107"/>
      <c r="JEL180" s="107"/>
      <c r="JEM180" s="107"/>
      <c r="JEN180" s="107"/>
      <c r="JEO180" s="107"/>
      <c r="JEP180" s="107"/>
      <c r="JEQ180" s="107"/>
      <c r="JER180" s="107"/>
      <c r="JES180" s="107"/>
      <c r="JET180" s="107"/>
      <c r="JEU180" s="107"/>
      <c r="JEV180" s="107"/>
      <c r="JEW180" s="107"/>
      <c r="JEX180" s="107"/>
      <c r="JEY180" s="107"/>
      <c r="JEZ180" s="107"/>
      <c r="JFA180" s="107"/>
      <c r="JFB180" s="107"/>
      <c r="JFC180" s="107"/>
      <c r="JFD180" s="107"/>
      <c r="JFE180" s="107"/>
      <c r="JFF180" s="107"/>
      <c r="JFG180" s="107"/>
      <c r="JFH180" s="107"/>
      <c r="JFI180" s="107"/>
      <c r="JFJ180" s="107"/>
      <c r="JFK180" s="107"/>
      <c r="JFL180" s="107"/>
      <c r="JFM180" s="107"/>
      <c r="JFN180" s="107"/>
      <c r="JFO180" s="107"/>
      <c r="JFP180" s="107"/>
      <c r="JFQ180" s="107"/>
      <c r="JFR180" s="107"/>
      <c r="JFS180" s="107"/>
      <c r="JFT180" s="107"/>
      <c r="JFU180" s="107"/>
      <c r="JFV180" s="107"/>
      <c r="JFW180" s="107"/>
      <c r="JFX180" s="107"/>
      <c r="JFY180" s="107"/>
      <c r="JFZ180" s="107"/>
      <c r="JGA180" s="107"/>
      <c r="JGB180" s="107"/>
      <c r="JGC180" s="107"/>
      <c r="JGD180" s="107"/>
      <c r="JGE180" s="107"/>
      <c r="JGF180" s="107"/>
      <c r="JGG180" s="107"/>
      <c r="JGH180" s="107"/>
      <c r="JGI180" s="107"/>
      <c r="JGJ180" s="107"/>
      <c r="JGK180" s="107"/>
      <c r="JGL180" s="107"/>
      <c r="JGM180" s="107"/>
      <c r="JGN180" s="107"/>
      <c r="JGO180" s="107"/>
      <c r="JGP180" s="107"/>
      <c r="JGQ180" s="107"/>
      <c r="JGR180" s="107"/>
      <c r="JGS180" s="107"/>
      <c r="JGT180" s="107"/>
      <c r="JGU180" s="107"/>
      <c r="JGV180" s="107"/>
      <c r="JGW180" s="107"/>
      <c r="JGX180" s="107"/>
      <c r="JGY180" s="107"/>
      <c r="JGZ180" s="107"/>
      <c r="JHA180" s="107"/>
      <c r="JHB180" s="107"/>
      <c r="JHC180" s="107"/>
      <c r="JHD180" s="107"/>
      <c r="JHE180" s="107"/>
      <c r="JHF180" s="107"/>
      <c r="JHG180" s="107"/>
      <c r="JHH180" s="107"/>
      <c r="JHI180" s="107"/>
      <c r="JHJ180" s="107"/>
      <c r="JHK180" s="107"/>
      <c r="JHL180" s="107"/>
      <c r="JHM180" s="107"/>
      <c r="JHN180" s="107"/>
      <c r="JHO180" s="107"/>
      <c r="JHP180" s="107"/>
      <c r="JHQ180" s="107"/>
      <c r="JHR180" s="107"/>
      <c r="JHS180" s="107"/>
      <c r="JHT180" s="107"/>
      <c r="JHU180" s="107"/>
      <c r="JHV180" s="107"/>
      <c r="JHW180" s="107"/>
      <c r="JHX180" s="107"/>
      <c r="JHY180" s="107"/>
      <c r="JHZ180" s="107"/>
      <c r="JIA180" s="107"/>
      <c r="JIB180" s="107"/>
      <c r="JIC180" s="107"/>
      <c r="JID180" s="107"/>
      <c r="JIE180" s="107"/>
      <c r="JIF180" s="107"/>
      <c r="JIG180" s="107"/>
      <c r="JIH180" s="107"/>
      <c r="JII180" s="107"/>
      <c r="JIJ180" s="107"/>
      <c r="JIK180" s="107"/>
      <c r="JIL180" s="107"/>
      <c r="JIM180" s="107"/>
      <c r="JIN180" s="107"/>
      <c r="JIO180" s="107"/>
      <c r="JIP180" s="107"/>
      <c r="JIQ180" s="107"/>
      <c r="JIR180" s="107"/>
      <c r="JIS180" s="107"/>
      <c r="JIT180" s="107"/>
      <c r="JIU180" s="107"/>
      <c r="JIV180" s="107"/>
      <c r="JIW180" s="107"/>
      <c r="JIX180" s="107"/>
      <c r="JIY180" s="107"/>
      <c r="JIZ180" s="107"/>
      <c r="JJA180" s="107"/>
      <c r="JJB180" s="107"/>
      <c r="JJC180" s="107"/>
      <c r="JJD180" s="107"/>
      <c r="JJE180" s="107"/>
      <c r="JJF180" s="107"/>
      <c r="JJG180" s="107"/>
      <c r="JJH180" s="107"/>
      <c r="JJI180" s="107"/>
      <c r="JJJ180" s="107"/>
      <c r="JJK180" s="107"/>
      <c r="JJL180" s="107"/>
      <c r="JJM180" s="107"/>
      <c r="JJN180" s="107"/>
      <c r="JJO180" s="107"/>
      <c r="JJP180" s="107"/>
      <c r="JJQ180" s="107"/>
      <c r="JJR180" s="107"/>
      <c r="JJS180" s="107"/>
      <c r="JJT180" s="107"/>
      <c r="JJU180" s="107"/>
      <c r="JJV180" s="107"/>
      <c r="JJW180" s="107"/>
      <c r="JJX180" s="107"/>
      <c r="JJY180" s="107"/>
      <c r="JJZ180" s="107"/>
      <c r="JKA180" s="107"/>
      <c r="JKB180" s="107"/>
      <c r="JKC180" s="107"/>
      <c r="JKD180" s="107"/>
      <c r="JKE180" s="107"/>
      <c r="JKF180" s="107"/>
      <c r="JKG180" s="107"/>
      <c r="JKH180" s="107"/>
      <c r="JKI180" s="107"/>
      <c r="JKJ180" s="107"/>
      <c r="JKK180" s="107"/>
      <c r="JKL180" s="107"/>
      <c r="JKM180" s="107"/>
      <c r="JKN180" s="107"/>
      <c r="JKO180" s="107"/>
      <c r="JKP180" s="107"/>
      <c r="JKQ180" s="107"/>
      <c r="JKR180" s="107"/>
      <c r="JKS180" s="107"/>
      <c r="JKT180" s="107"/>
      <c r="JKU180" s="107"/>
      <c r="JKV180" s="107"/>
      <c r="JKW180" s="107"/>
      <c r="JKX180" s="107"/>
      <c r="JKY180" s="107"/>
      <c r="JKZ180" s="107"/>
      <c r="JLA180" s="107"/>
      <c r="JLB180" s="107"/>
      <c r="JLC180" s="107"/>
      <c r="JLD180" s="107"/>
      <c r="JLE180" s="107"/>
      <c r="JLF180" s="107"/>
      <c r="JLG180" s="107"/>
      <c r="JLH180" s="107"/>
      <c r="JLI180" s="107"/>
      <c r="JLJ180" s="107"/>
      <c r="JLK180" s="107"/>
      <c r="JLL180" s="107"/>
      <c r="JLM180" s="107"/>
      <c r="JLN180" s="107"/>
      <c r="JLO180" s="107"/>
      <c r="JLP180" s="107"/>
      <c r="JLQ180" s="107"/>
      <c r="JLR180" s="107"/>
      <c r="JLS180" s="107"/>
      <c r="JLT180" s="107"/>
      <c r="JLU180" s="107"/>
      <c r="JLV180" s="107"/>
      <c r="JLW180" s="107"/>
      <c r="JLX180" s="107"/>
      <c r="JLY180" s="107"/>
      <c r="JLZ180" s="107"/>
      <c r="JMA180" s="107"/>
      <c r="JMB180" s="107"/>
      <c r="JMC180" s="107"/>
      <c r="JMD180" s="107"/>
      <c r="JME180" s="107"/>
      <c r="JMF180" s="107"/>
      <c r="JMG180" s="107"/>
      <c r="JMH180" s="107"/>
      <c r="JMI180" s="107"/>
      <c r="JMJ180" s="107"/>
      <c r="JMK180" s="107"/>
      <c r="JML180" s="107"/>
      <c r="JMM180" s="107"/>
      <c r="JMN180" s="107"/>
      <c r="JMO180" s="107"/>
      <c r="JMP180" s="107"/>
      <c r="JMQ180" s="107"/>
      <c r="JMR180" s="107"/>
      <c r="JMS180" s="107"/>
      <c r="JMT180" s="107"/>
      <c r="JMU180" s="107"/>
      <c r="JMV180" s="107"/>
      <c r="JMW180" s="107"/>
      <c r="JMX180" s="107"/>
      <c r="JMY180" s="107"/>
      <c r="JMZ180" s="107"/>
      <c r="JNA180" s="107"/>
      <c r="JNB180" s="107"/>
      <c r="JNC180" s="107"/>
      <c r="JND180" s="107"/>
      <c r="JNE180" s="107"/>
      <c r="JNF180" s="107"/>
      <c r="JNG180" s="107"/>
      <c r="JNH180" s="107"/>
      <c r="JNI180" s="107"/>
      <c r="JNJ180" s="107"/>
      <c r="JNK180" s="107"/>
      <c r="JNL180" s="107"/>
      <c r="JNM180" s="107"/>
      <c r="JNN180" s="107"/>
      <c r="JNO180" s="107"/>
      <c r="JNP180" s="107"/>
      <c r="JNQ180" s="107"/>
      <c r="JNR180" s="107"/>
      <c r="JNS180" s="107"/>
      <c r="JNT180" s="107"/>
      <c r="JNU180" s="107"/>
      <c r="JNV180" s="107"/>
      <c r="JNW180" s="107"/>
      <c r="JNX180" s="107"/>
      <c r="JNY180" s="107"/>
      <c r="JNZ180" s="107"/>
      <c r="JOA180" s="107"/>
      <c r="JOB180" s="107"/>
      <c r="JOC180" s="107"/>
      <c r="JOD180" s="107"/>
      <c r="JOE180" s="107"/>
      <c r="JOF180" s="107"/>
      <c r="JOG180" s="107"/>
      <c r="JOH180" s="107"/>
      <c r="JOI180" s="107"/>
      <c r="JOJ180" s="107"/>
      <c r="JOK180" s="107"/>
      <c r="JOL180" s="107"/>
      <c r="JOM180" s="107"/>
      <c r="JON180" s="107"/>
      <c r="JOO180" s="107"/>
      <c r="JOP180" s="107"/>
      <c r="JOQ180" s="107"/>
      <c r="JOR180" s="107"/>
      <c r="JOS180" s="107"/>
      <c r="JOT180" s="107"/>
      <c r="JOU180" s="107"/>
      <c r="JOV180" s="107"/>
      <c r="JOW180" s="107"/>
      <c r="JOX180" s="107"/>
      <c r="JOY180" s="107"/>
      <c r="JOZ180" s="107"/>
      <c r="JPA180" s="107"/>
      <c r="JPB180" s="107"/>
      <c r="JPC180" s="107"/>
      <c r="JPD180" s="107"/>
      <c r="JPE180" s="107"/>
      <c r="JPF180" s="107"/>
      <c r="JPG180" s="107"/>
      <c r="JPH180" s="107"/>
      <c r="JPI180" s="107"/>
      <c r="JPJ180" s="107"/>
      <c r="JPK180" s="107"/>
      <c r="JPL180" s="107"/>
      <c r="JPM180" s="107"/>
      <c r="JPN180" s="107"/>
      <c r="JPO180" s="107"/>
      <c r="JPP180" s="107"/>
      <c r="JPQ180" s="107"/>
      <c r="JPR180" s="107"/>
      <c r="JPS180" s="107"/>
      <c r="JPT180" s="107"/>
      <c r="JPU180" s="107"/>
      <c r="JPV180" s="107"/>
      <c r="JPW180" s="107"/>
      <c r="JPX180" s="107"/>
      <c r="JPY180" s="107"/>
      <c r="JPZ180" s="107"/>
      <c r="JQA180" s="107"/>
      <c r="JQB180" s="107"/>
      <c r="JQC180" s="107"/>
      <c r="JQD180" s="107"/>
      <c r="JQE180" s="107"/>
      <c r="JQF180" s="107"/>
      <c r="JQG180" s="107"/>
      <c r="JQH180" s="107"/>
      <c r="JQI180" s="107"/>
      <c r="JQJ180" s="107"/>
      <c r="JQK180" s="107"/>
      <c r="JQL180" s="107"/>
      <c r="JQM180" s="107"/>
      <c r="JQN180" s="107"/>
      <c r="JQO180" s="107"/>
      <c r="JQP180" s="107"/>
      <c r="JQQ180" s="107"/>
      <c r="JQR180" s="107"/>
      <c r="JQS180" s="107"/>
      <c r="JQT180" s="107"/>
      <c r="JQU180" s="107"/>
      <c r="JQV180" s="107"/>
      <c r="JQW180" s="107"/>
      <c r="JQX180" s="107"/>
      <c r="JQY180" s="107"/>
      <c r="JQZ180" s="107"/>
      <c r="JRA180" s="107"/>
      <c r="JRB180" s="107"/>
      <c r="JRC180" s="107"/>
      <c r="JRD180" s="107"/>
      <c r="JRE180" s="107"/>
      <c r="JRF180" s="107"/>
      <c r="JRG180" s="107"/>
      <c r="JRH180" s="107"/>
      <c r="JRI180" s="107"/>
      <c r="JRJ180" s="107"/>
      <c r="JRK180" s="107"/>
      <c r="JRL180" s="107"/>
      <c r="JRM180" s="107"/>
      <c r="JRN180" s="107"/>
      <c r="JRO180" s="107"/>
      <c r="JRP180" s="107"/>
      <c r="JRQ180" s="107"/>
      <c r="JRR180" s="107"/>
      <c r="JRS180" s="107"/>
      <c r="JRT180" s="107"/>
      <c r="JRU180" s="107"/>
      <c r="JRV180" s="107"/>
      <c r="JRW180" s="107"/>
      <c r="JRX180" s="107"/>
      <c r="JRY180" s="107"/>
      <c r="JRZ180" s="107"/>
      <c r="JSA180" s="107"/>
      <c r="JSB180" s="107"/>
      <c r="JSC180" s="107"/>
      <c r="JSD180" s="107"/>
      <c r="JSE180" s="107"/>
      <c r="JSF180" s="107"/>
      <c r="JSG180" s="107"/>
      <c r="JSH180" s="107"/>
      <c r="JSI180" s="107"/>
      <c r="JSJ180" s="107"/>
      <c r="JSK180" s="107"/>
      <c r="JSL180" s="107"/>
      <c r="JSM180" s="107"/>
      <c r="JSN180" s="107"/>
      <c r="JSO180" s="107"/>
      <c r="JSP180" s="107"/>
      <c r="JSQ180" s="107"/>
      <c r="JSR180" s="107"/>
      <c r="JSS180" s="107"/>
      <c r="JST180" s="107"/>
      <c r="JSU180" s="107"/>
      <c r="JSV180" s="107"/>
      <c r="JSW180" s="107"/>
      <c r="JSX180" s="107"/>
      <c r="JSY180" s="107"/>
      <c r="JSZ180" s="107"/>
      <c r="JTA180" s="107"/>
      <c r="JTB180" s="107"/>
      <c r="JTC180" s="107"/>
      <c r="JTD180" s="107"/>
      <c r="JTE180" s="107"/>
      <c r="JTF180" s="107"/>
      <c r="JTG180" s="107"/>
      <c r="JTH180" s="107"/>
      <c r="JTI180" s="107"/>
      <c r="JTJ180" s="107"/>
      <c r="JTK180" s="107"/>
      <c r="JTL180" s="107"/>
      <c r="JTM180" s="107"/>
      <c r="JTN180" s="107"/>
      <c r="JTO180" s="107"/>
      <c r="JTP180" s="107"/>
      <c r="JTQ180" s="107"/>
      <c r="JTR180" s="107"/>
      <c r="JTS180" s="107"/>
      <c r="JTT180" s="107"/>
      <c r="JTU180" s="107"/>
      <c r="JTV180" s="107"/>
      <c r="JTW180" s="107"/>
      <c r="JTX180" s="107"/>
      <c r="JTY180" s="107"/>
      <c r="JTZ180" s="107"/>
      <c r="JUA180" s="107"/>
      <c r="JUB180" s="107"/>
      <c r="JUC180" s="107"/>
      <c r="JUD180" s="107"/>
      <c r="JUE180" s="107"/>
      <c r="JUF180" s="107"/>
      <c r="JUG180" s="107"/>
      <c r="JUH180" s="107"/>
      <c r="JUI180" s="107"/>
      <c r="JUJ180" s="107"/>
      <c r="JUK180" s="107"/>
      <c r="JUL180" s="107"/>
      <c r="JUM180" s="107"/>
      <c r="JUN180" s="107"/>
      <c r="JUO180" s="107"/>
      <c r="JUP180" s="107"/>
      <c r="JUQ180" s="107"/>
      <c r="JUR180" s="107"/>
      <c r="JUS180" s="107"/>
      <c r="JUT180" s="107"/>
      <c r="JUU180" s="107"/>
      <c r="JUV180" s="107"/>
      <c r="JUW180" s="107"/>
      <c r="JUX180" s="107"/>
      <c r="JUY180" s="107"/>
      <c r="JUZ180" s="107"/>
      <c r="JVA180" s="107"/>
      <c r="JVB180" s="107"/>
      <c r="JVC180" s="107"/>
      <c r="JVD180" s="107"/>
      <c r="JVE180" s="107"/>
      <c r="JVF180" s="107"/>
      <c r="JVG180" s="107"/>
      <c r="JVH180" s="107"/>
      <c r="JVI180" s="107"/>
      <c r="JVJ180" s="107"/>
      <c r="JVK180" s="107"/>
      <c r="JVL180" s="107"/>
      <c r="JVM180" s="107"/>
      <c r="JVN180" s="107"/>
      <c r="JVO180" s="107"/>
      <c r="JVP180" s="107"/>
      <c r="JVQ180" s="107"/>
      <c r="JVR180" s="107"/>
      <c r="JVS180" s="107"/>
      <c r="JVT180" s="107"/>
      <c r="JVU180" s="107"/>
      <c r="JVV180" s="107"/>
      <c r="JVW180" s="107"/>
      <c r="JVX180" s="107"/>
      <c r="JVY180" s="107"/>
      <c r="JVZ180" s="107"/>
      <c r="JWA180" s="107"/>
      <c r="JWB180" s="107"/>
      <c r="JWC180" s="107"/>
      <c r="JWD180" s="107"/>
      <c r="JWE180" s="107"/>
      <c r="JWF180" s="107"/>
      <c r="JWG180" s="107"/>
      <c r="JWH180" s="107"/>
      <c r="JWI180" s="107"/>
      <c r="JWJ180" s="107"/>
      <c r="JWK180" s="107"/>
      <c r="JWL180" s="107"/>
      <c r="JWM180" s="107"/>
      <c r="JWN180" s="107"/>
      <c r="JWO180" s="107"/>
      <c r="JWP180" s="107"/>
      <c r="JWQ180" s="107"/>
      <c r="JWR180" s="107"/>
      <c r="JWS180" s="107"/>
      <c r="JWT180" s="107"/>
      <c r="JWU180" s="107"/>
      <c r="JWV180" s="107"/>
      <c r="JWW180" s="107"/>
      <c r="JWX180" s="107"/>
      <c r="JWY180" s="107"/>
      <c r="JWZ180" s="107"/>
      <c r="JXA180" s="107"/>
      <c r="JXB180" s="107"/>
      <c r="JXC180" s="107"/>
      <c r="JXD180" s="107"/>
      <c r="JXE180" s="107"/>
      <c r="JXF180" s="107"/>
      <c r="JXG180" s="107"/>
      <c r="JXH180" s="107"/>
      <c r="JXI180" s="107"/>
      <c r="JXJ180" s="107"/>
      <c r="JXK180" s="107"/>
      <c r="JXL180" s="107"/>
      <c r="JXM180" s="107"/>
      <c r="JXN180" s="107"/>
      <c r="JXO180" s="107"/>
      <c r="JXP180" s="107"/>
      <c r="JXQ180" s="107"/>
      <c r="JXR180" s="107"/>
      <c r="JXS180" s="107"/>
      <c r="JXT180" s="107"/>
      <c r="JXU180" s="107"/>
      <c r="JXV180" s="107"/>
      <c r="JXW180" s="107"/>
      <c r="JXX180" s="107"/>
      <c r="JXY180" s="107"/>
      <c r="JXZ180" s="107"/>
      <c r="JYA180" s="107"/>
      <c r="JYB180" s="107"/>
      <c r="JYC180" s="107"/>
      <c r="JYD180" s="107"/>
      <c r="JYE180" s="107"/>
      <c r="JYF180" s="107"/>
      <c r="JYG180" s="107"/>
      <c r="JYH180" s="107"/>
      <c r="JYI180" s="107"/>
      <c r="JYJ180" s="107"/>
      <c r="JYK180" s="107"/>
      <c r="JYL180" s="107"/>
      <c r="JYM180" s="107"/>
      <c r="JYN180" s="107"/>
      <c r="JYO180" s="107"/>
      <c r="JYP180" s="107"/>
      <c r="JYQ180" s="107"/>
      <c r="JYR180" s="107"/>
      <c r="JYS180" s="107"/>
      <c r="JYT180" s="107"/>
      <c r="JYU180" s="107"/>
      <c r="JYV180" s="107"/>
      <c r="JYW180" s="107"/>
      <c r="JYX180" s="107"/>
      <c r="JYY180" s="107"/>
      <c r="JYZ180" s="107"/>
      <c r="JZA180" s="107"/>
      <c r="JZB180" s="107"/>
      <c r="JZC180" s="107"/>
      <c r="JZD180" s="107"/>
      <c r="JZE180" s="107"/>
      <c r="JZF180" s="107"/>
      <c r="JZG180" s="107"/>
      <c r="JZH180" s="107"/>
      <c r="JZI180" s="107"/>
      <c r="JZJ180" s="107"/>
      <c r="JZK180" s="107"/>
      <c r="JZL180" s="107"/>
      <c r="JZM180" s="107"/>
      <c r="JZN180" s="107"/>
      <c r="JZO180" s="107"/>
      <c r="JZP180" s="107"/>
      <c r="JZQ180" s="107"/>
      <c r="JZR180" s="107"/>
      <c r="JZS180" s="107"/>
      <c r="JZT180" s="107"/>
      <c r="JZU180" s="107"/>
      <c r="JZV180" s="107"/>
      <c r="JZW180" s="107"/>
      <c r="JZX180" s="107"/>
      <c r="JZY180" s="107"/>
      <c r="JZZ180" s="107"/>
      <c r="KAA180" s="107"/>
      <c r="KAB180" s="107"/>
      <c r="KAC180" s="107"/>
      <c r="KAD180" s="107"/>
      <c r="KAE180" s="107"/>
      <c r="KAF180" s="107"/>
      <c r="KAG180" s="107"/>
      <c r="KAH180" s="107"/>
      <c r="KAI180" s="107"/>
      <c r="KAJ180" s="107"/>
      <c r="KAK180" s="107"/>
      <c r="KAL180" s="107"/>
      <c r="KAM180" s="107"/>
      <c r="KAN180" s="107"/>
      <c r="KAO180" s="107"/>
      <c r="KAP180" s="107"/>
      <c r="KAQ180" s="107"/>
      <c r="KAR180" s="107"/>
      <c r="KAS180" s="107"/>
      <c r="KAT180" s="107"/>
      <c r="KAU180" s="107"/>
      <c r="KAV180" s="107"/>
      <c r="KAW180" s="107"/>
      <c r="KAX180" s="107"/>
      <c r="KAY180" s="107"/>
      <c r="KAZ180" s="107"/>
      <c r="KBA180" s="107"/>
      <c r="KBB180" s="107"/>
      <c r="KBC180" s="107"/>
      <c r="KBD180" s="107"/>
      <c r="KBE180" s="107"/>
      <c r="KBF180" s="107"/>
      <c r="KBG180" s="107"/>
      <c r="KBH180" s="107"/>
      <c r="KBI180" s="107"/>
      <c r="KBJ180" s="107"/>
      <c r="KBK180" s="107"/>
      <c r="KBL180" s="107"/>
      <c r="KBM180" s="107"/>
      <c r="KBN180" s="107"/>
      <c r="KBO180" s="107"/>
      <c r="KBP180" s="107"/>
      <c r="KBQ180" s="107"/>
      <c r="KBR180" s="107"/>
      <c r="KBS180" s="107"/>
      <c r="KBT180" s="107"/>
      <c r="KBU180" s="107"/>
      <c r="KBV180" s="107"/>
      <c r="KBW180" s="107"/>
      <c r="KBX180" s="107"/>
      <c r="KBY180" s="107"/>
      <c r="KBZ180" s="107"/>
      <c r="KCA180" s="107"/>
      <c r="KCB180" s="107"/>
      <c r="KCC180" s="107"/>
      <c r="KCD180" s="107"/>
      <c r="KCE180" s="107"/>
      <c r="KCF180" s="107"/>
      <c r="KCG180" s="107"/>
      <c r="KCH180" s="107"/>
      <c r="KCI180" s="107"/>
      <c r="KCJ180" s="107"/>
      <c r="KCK180" s="107"/>
      <c r="KCL180" s="107"/>
      <c r="KCM180" s="107"/>
      <c r="KCN180" s="107"/>
      <c r="KCO180" s="107"/>
      <c r="KCP180" s="107"/>
      <c r="KCQ180" s="107"/>
      <c r="KCR180" s="107"/>
      <c r="KCS180" s="107"/>
      <c r="KCT180" s="107"/>
      <c r="KCU180" s="107"/>
      <c r="KCV180" s="107"/>
      <c r="KCW180" s="107"/>
      <c r="KCX180" s="107"/>
      <c r="KCY180" s="107"/>
      <c r="KCZ180" s="107"/>
      <c r="KDA180" s="107"/>
      <c r="KDB180" s="107"/>
      <c r="KDC180" s="107"/>
      <c r="KDD180" s="107"/>
      <c r="KDE180" s="107"/>
      <c r="KDF180" s="107"/>
      <c r="KDG180" s="107"/>
      <c r="KDH180" s="107"/>
      <c r="KDI180" s="107"/>
      <c r="KDJ180" s="107"/>
      <c r="KDK180" s="107"/>
      <c r="KDL180" s="107"/>
      <c r="KDM180" s="107"/>
      <c r="KDN180" s="107"/>
      <c r="KDO180" s="107"/>
      <c r="KDP180" s="107"/>
      <c r="KDQ180" s="107"/>
      <c r="KDR180" s="107"/>
      <c r="KDS180" s="107"/>
      <c r="KDT180" s="107"/>
      <c r="KDU180" s="107"/>
      <c r="KDV180" s="107"/>
      <c r="KDW180" s="107"/>
      <c r="KDX180" s="107"/>
      <c r="KDY180" s="107"/>
      <c r="KDZ180" s="107"/>
      <c r="KEA180" s="107"/>
      <c r="KEB180" s="107"/>
      <c r="KEC180" s="107"/>
      <c r="KED180" s="107"/>
      <c r="KEE180" s="107"/>
      <c r="KEF180" s="107"/>
      <c r="KEG180" s="107"/>
      <c r="KEH180" s="107"/>
      <c r="KEI180" s="107"/>
      <c r="KEJ180" s="107"/>
      <c r="KEK180" s="107"/>
      <c r="KEL180" s="107"/>
      <c r="KEM180" s="107"/>
      <c r="KEN180" s="107"/>
      <c r="KEO180" s="107"/>
      <c r="KEP180" s="107"/>
      <c r="KEQ180" s="107"/>
      <c r="KER180" s="107"/>
      <c r="KES180" s="107"/>
      <c r="KET180" s="107"/>
      <c r="KEU180" s="107"/>
      <c r="KEV180" s="107"/>
      <c r="KEW180" s="107"/>
      <c r="KEX180" s="107"/>
      <c r="KEY180" s="107"/>
      <c r="KEZ180" s="107"/>
      <c r="KFA180" s="107"/>
      <c r="KFB180" s="107"/>
      <c r="KFC180" s="107"/>
      <c r="KFD180" s="107"/>
      <c r="KFE180" s="107"/>
      <c r="KFF180" s="107"/>
      <c r="KFG180" s="107"/>
      <c r="KFH180" s="107"/>
      <c r="KFI180" s="107"/>
      <c r="KFJ180" s="107"/>
      <c r="KFK180" s="107"/>
      <c r="KFL180" s="107"/>
      <c r="KFM180" s="107"/>
      <c r="KFN180" s="107"/>
      <c r="KFO180" s="107"/>
      <c r="KFP180" s="107"/>
      <c r="KFQ180" s="107"/>
      <c r="KFR180" s="107"/>
      <c r="KFS180" s="107"/>
      <c r="KFT180" s="107"/>
      <c r="KFU180" s="107"/>
      <c r="KFV180" s="107"/>
      <c r="KFW180" s="107"/>
      <c r="KFX180" s="107"/>
      <c r="KFY180" s="107"/>
      <c r="KFZ180" s="107"/>
      <c r="KGA180" s="107"/>
      <c r="KGB180" s="107"/>
      <c r="KGC180" s="107"/>
      <c r="KGD180" s="107"/>
      <c r="KGE180" s="107"/>
      <c r="KGF180" s="107"/>
      <c r="KGG180" s="107"/>
      <c r="KGH180" s="107"/>
      <c r="KGI180" s="107"/>
      <c r="KGJ180" s="107"/>
      <c r="KGK180" s="107"/>
      <c r="KGL180" s="107"/>
      <c r="KGM180" s="107"/>
      <c r="KGN180" s="107"/>
      <c r="KGO180" s="107"/>
      <c r="KGP180" s="107"/>
      <c r="KGQ180" s="107"/>
      <c r="KGR180" s="107"/>
      <c r="KGS180" s="107"/>
      <c r="KGT180" s="107"/>
      <c r="KGU180" s="107"/>
      <c r="KGV180" s="107"/>
      <c r="KGW180" s="107"/>
      <c r="KGX180" s="107"/>
      <c r="KGY180" s="107"/>
      <c r="KGZ180" s="107"/>
      <c r="KHA180" s="107"/>
      <c r="KHB180" s="107"/>
      <c r="KHC180" s="107"/>
      <c r="KHD180" s="107"/>
      <c r="KHE180" s="107"/>
      <c r="KHF180" s="107"/>
      <c r="KHG180" s="107"/>
      <c r="KHH180" s="107"/>
      <c r="KHI180" s="107"/>
      <c r="KHJ180" s="107"/>
      <c r="KHK180" s="107"/>
      <c r="KHL180" s="107"/>
      <c r="KHM180" s="107"/>
      <c r="KHN180" s="107"/>
      <c r="KHO180" s="107"/>
      <c r="KHP180" s="107"/>
      <c r="KHQ180" s="107"/>
      <c r="KHR180" s="107"/>
      <c r="KHS180" s="107"/>
      <c r="KHT180" s="107"/>
      <c r="KHU180" s="107"/>
      <c r="KHV180" s="107"/>
      <c r="KHW180" s="107"/>
      <c r="KHX180" s="107"/>
      <c r="KHY180" s="107"/>
      <c r="KHZ180" s="107"/>
      <c r="KIA180" s="107"/>
      <c r="KIB180" s="107"/>
      <c r="KIC180" s="107"/>
      <c r="KID180" s="107"/>
      <c r="KIE180" s="107"/>
      <c r="KIF180" s="107"/>
      <c r="KIG180" s="107"/>
      <c r="KIH180" s="107"/>
      <c r="KII180" s="107"/>
      <c r="KIJ180" s="107"/>
      <c r="KIK180" s="107"/>
      <c r="KIL180" s="107"/>
      <c r="KIM180" s="107"/>
      <c r="KIN180" s="107"/>
      <c r="KIO180" s="107"/>
      <c r="KIP180" s="107"/>
      <c r="KIQ180" s="107"/>
      <c r="KIR180" s="107"/>
      <c r="KIS180" s="107"/>
      <c r="KIT180" s="107"/>
      <c r="KIU180" s="107"/>
      <c r="KIV180" s="107"/>
      <c r="KIW180" s="107"/>
      <c r="KIX180" s="107"/>
      <c r="KIY180" s="107"/>
      <c r="KIZ180" s="107"/>
      <c r="KJA180" s="107"/>
      <c r="KJB180" s="107"/>
      <c r="KJC180" s="107"/>
      <c r="KJD180" s="107"/>
      <c r="KJE180" s="107"/>
      <c r="KJF180" s="107"/>
      <c r="KJG180" s="107"/>
      <c r="KJH180" s="107"/>
      <c r="KJI180" s="107"/>
      <c r="KJJ180" s="107"/>
      <c r="KJK180" s="107"/>
      <c r="KJL180" s="107"/>
      <c r="KJM180" s="107"/>
      <c r="KJN180" s="107"/>
      <c r="KJO180" s="107"/>
      <c r="KJP180" s="107"/>
      <c r="KJQ180" s="107"/>
      <c r="KJR180" s="107"/>
      <c r="KJS180" s="107"/>
      <c r="KJT180" s="107"/>
      <c r="KJU180" s="107"/>
      <c r="KJV180" s="107"/>
      <c r="KJW180" s="107"/>
      <c r="KJX180" s="107"/>
      <c r="KJY180" s="107"/>
      <c r="KJZ180" s="107"/>
      <c r="KKA180" s="107"/>
      <c r="KKB180" s="107"/>
      <c r="KKC180" s="107"/>
      <c r="KKD180" s="107"/>
      <c r="KKE180" s="107"/>
      <c r="KKF180" s="107"/>
      <c r="KKG180" s="107"/>
      <c r="KKH180" s="107"/>
      <c r="KKI180" s="107"/>
      <c r="KKJ180" s="107"/>
      <c r="KKK180" s="107"/>
      <c r="KKL180" s="107"/>
      <c r="KKM180" s="107"/>
      <c r="KKN180" s="107"/>
      <c r="KKO180" s="107"/>
      <c r="KKP180" s="107"/>
      <c r="KKQ180" s="107"/>
      <c r="KKR180" s="107"/>
      <c r="KKS180" s="107"/>
      <c r="KKT180" s="107"/>
      <c r="KKU180" s="107"/>
      <c r="KKV180" s="107"/>
      <c r="KKW180" s="107"/>
      <c r="KKX180" s="107"/>
      <c r="KKY180" s="107"/>
      <c r="KKZ180" s="107"/>
      <c r="KLA180" s="107"/>
      <c r="KLB180" s="107"/>
      <c r="KLC180" s="107"/>
      <c r="KLD180" s="107"/>
      <c r="KLE180" s="107"/>
      <c r="KLF180" s="107"/>
      <c r="KLG180" s="107"/>
      <c r="KLH180" s="107"/>
      <c r="KLI180" s="107"/>
      <c r="KLJ180" s="107"/>
      <c r="KLK180" s="107"/>
      <c r="KLL180" s="107"/>
      <c r="KLM180" s="107"/>
      <c r="KLN180" s="107"/>
      <c r="KLO180" s="107"/>
      <c r="KLP180" s="107"/>
      <c r="KLQ180" s="107"/>
      <c r="KLR180" s="107"/>
      <c r="KLS180" s="107"/>
      <c r="KLT180" s="107"/>
      <c r="KLU180" s="107"/>
      <c r="KLV180" s="107"/>
      <c r="KLW180" s="107"/>
      <c r="KLX180" s="107"/>
      <c r="KLY180" s="107"/>
      <c r="KLZ180" s="107"/>
      <c r="KMA180" s="107"/>
      <c r="KMB180" s="107"/>
      <c r="KMC180" s="107"/>
      <c r="KMD180" s="107"/>
      <c r="KME180" s="107"/>
      <c r="KMF180" s="107"/>
      <c r="KMG180" s="107"/>
      <c r="KMH180" s="107"/>
      <c r="KMI180" s="107"/>
      <c r="KMJ180" s="107"/>
      <c r="KMK180" s="107"/>
      <c r="KML180" s="107"/>
      <c r="KMM180" s="107"/>
      <c r="KMN180" s="107"/>
      <c r="KMO180" s="107"/>
      <c r="KMP180" s="107"/>
      <c r="KMQ180" s="107"/>
      <c r="KMR180" s="107"/>
      <c r="KMS180" s="107"/>
      <c r="KMT180" s="107"/>
      <c r="KMU180" s="107"/>
      <c r="KMV180" s="107"/>
      <c r="KMW180" s="107"/>
      <c r="KMX180" s="107"/>
      <c r="KMY180" s="107"/>
      <c r="KMZ180" s="107"/>
      <c r="KNA180" s="107"/>
      <c r="KNB180" s="107"/>
      <c r="KNC180" s="107"/>
      <c r="KND180" s="107"/>
      <c r="KNE180" s="107"/>
      <c r="KNF180" s="107"/>
      <c r="KNG180" s="107"/>
      <c r="KNH180" s="107"/>
      <c r="KNI180" s="107"/>
      <c r="KNJ180" s="107"/>
      <c r="KNK180" s="107"/>
      <c r="KNL180" s="107"/>
      <c r="KNM180" s="107"/>
      <c r="KNN180" s="107"/>
      <c r="KNO180" s="107"/>
      <c r="KNP180" s="107"/>
      <c r="KNQ180" s="107"/>
      <c r="KNR180" s="107"/>
      <c r="KNS180" s="107"/>
      <c r="KNT180" s="107"/>
      <c r="KNU180" s="107"/>
      <c r="KNV180" s="107"/>
      <c r="KNW180" s="107"/>
      <c r="KNX180" s="107"/>
      <c r="KNY180" s="107"/>
      <c r="KNZ180" s="107"/>
      <c r="KOA180" s="107"/>
      <c r="KOB180" s="107"/>
      <c r="KOC180" s="107"/>
      <c r="KOD180" s="107"/>
      <c r="KOE180" s="107"/>
      <c r="KOF180" s="107"/>
      <c r="KOG180" s="107"/>
      <c r="KOH180" s="107"/>
      <c r="KOI180" s="107"/>
      <c r="KOJ180" s="107"/>
      <c r="KOK180" s="107"/>
      <c r="KOL180" s="107"/>
      <c r="KOM180" s="107"/>
      <c r="KON180" s="107"/>
      <c r="KOO180" s="107"/>
      <c r="KOP180" s="107"/>
      <c r="KOQ180" s="107"/>
      <c r="KOR180" s="107"/>
      <c r="KOS180" s="107"/>
      <c r="KOT180" s="107"/>
      <c r="KOU180" s="107"/>
      <c r="KOV180" s="107"/>
      <c r="KOW180" s="107"/>
      <c r="KOX180" s="107"/>
      <c r="KOY180" s="107"/>
      <c r="KOZ180" s="107"/>
      <c r="KPA180" s="107"/>
      <c r="KPB180" s="107"/>
      <c r="KPC180" s="107"/>
      <c r="KPD180" s="107"/>
      <c r="KPE180" s="107"/>
      <c r="KPF180" s="107"/>
      <c r="KPG180" s="107"/>
      <c r="KPH180" s="107"/>
      <c r="KPI180" s="107"/>
      <c r="KPJ180" s="107"/>
      <c r="KPK180" s="107"/>
      <c r="KPL180" s="107"/>
      <c r="KPM180" s="107"/>
      <c r="KPN180" s="107"/>
      <c r="KPO180" s="107"/>
      <c r="KPP180" s="107"/>
      <c r="KPQ180" s="107"/>
      <c r="KPR180" s="107"/>
      <c r="KPS180" s="107"/>
      <c r="KPT180" s="107"/>
      <c r="KPU180" s="107"/>
      <c r="KPV180" s="107"/>
      <c r="KPW180" s="107"/>
      <c r="KPX180" s="107"/>
      <c r="KPY180" s="107"/>
      <c r="KPZ180" s="107"/>
      <c r="KQA180" s="107"/>
      <c r="KQB180" s="107"/>
      <c r="KQC180" s="107"/>
      <c r="KQD180" s="107"/>
      <c r="KQE180" s="107"/>
      <c r="KQF180" s="107"/>
      <c r="KQG180" s="107"/>
      <c r="KQH180" s="107"/>
      <c r="KQI180" s="107"/>
      <c r="KQJ180" s="107"/>
      <c r="KQK180" s="107"/>
      <c r="KQL180" s="107"/>
      <c r="KQM180" s="107"/>
      <c r="KQN180" s="107"/>
      <c r="KQO180" s="107"/>
      <c r="KQP180" s="107"/>
      <c r="KQQ180" s="107"/>
      <c r="KQR180" s="107"/>
      <c r="KQS180" s="107"/>
      <c r="KQT180" s="107"/>
      <c r="KQU180" s="107"/>
      <c r="KQV180" s="107"/>
      <c r="KQW180" s="107"/>
      <c r="KQX180" s="107"/>
      <c r="KQY180" s="107"/>
      <c r="KQZ180" s="107"/>
      <c r="KRA180" s="107"/>
      <c r="KRB180" s="107"/>
      <c r="KRC180" s="107"/>
      <c r="KRD180" s="107"/>
      <c r="KRE180" s="107"/>
      <c r="KRF180" s="107"/>
      <c r="KRG180" s="107"/>
      <c r="KRH180" s="107"/>
      <c r="KRI180" s="107"/>
      <c r="KRJ180" s="107"/>
      <c r="KRK180" s="107"/>
      <c r="KRL180" s="107"/>
      <c r="KRM180" s="107"/>
      <c r="KRN180" s="107"/>
      <c r="KRO180" s="107"/>
      <c r="KRP180" s="107"/>
      <c r="KRQ180" s="107"/>
      <c r="KRR180" s="107"/>
      <c r="KRS180" s="107"/>
      <c r="KRT180" s="107"/>
      <c r="KRU180" s="107"/>
      <c r="KRV180" s="107"/>
      <c r="KRW180" s="107"/>
      <c r="KRX180" s="107"/>
      <c r="KRY180" s="107"/>
      <c r="KRZ180" s="107"/>
      <c r="KSA180" s="107"/>
      <c r="KSB180" s="107"/>
      <c r="KSC180" s="107"/>
      <c r="KSD180" s="107"/>
      <c r="KSE180" s="107"/>
      <c r="KSF180" s="107"/>
      <c r="KSG180" s="107"/>
      <c r="KSH180" s="107"/>
      <c r="KSI180" s="107"/>
      <c r="KSJ180" s="107"/>
      <c r="KSK180" s="107"/>
      <c r="KSL180" s="107"/>
      <c r="KSM180" s="107"/>
      <c r="KSN180" s="107"/>
      <c r="KSO180" s="107"/>
      <c r="KSP180" s="107"/>
      <c r="KSQ180" s="107"/>
      <c r="KSR180" s="107"/>
      <c r="KSS180" s="107"/>
      <c r="KST180" s="107"/>
      <c r="KSU180" s="107"/>
      <c r="KSV180" s="107"/>
      <c r="KSW180" s="107"/>
      <c r="KSX180" s="107"/>
      <c r="KSY180" s="107"/>
      <c r="KSZ180" s="107"/>
      <c r="KTA180" s="107"/>
      <c r="KTB180" s="107"/>
      <c r="KTC180" s="107"/>
      <c r="KTD180" s="107"/>
      <c r="KTE180" s="107"/>
      <c r="KTF180" s="107"/>
      <c r="KTG180" s="107"/>
      <c r="KTH180" s="107"/>
      <c r="KTI180" s="107"/>
      <c r="KTJ180" s="107"/>
      <c r="KTK180" s="107"/>
      <c r="KTL180" s="107"/>
      <c r="KTM180" s="107"/>
      <c r="KTN180" s="107"/>
      <c r="KTO180" s="107"/>
      <c r="KTP180" s="107"/>
      <c r="KTQ180" s="107"/>
      <c r="KTR180" s="107"/>
      <c r="KTS180" s="107"/>
      <c r="KTT180" s="107"/>
      <c r="KTU180" s="107"/>
      <c r="KTV180" s="107"/>
      <c r="KTW180" s="107"/>
      <c r="KTX180" s="107"/>
      <c r="KTY180" s="107"/>
      <c r="KTZ180" s="107"/>
      <c r="KUA180" s="107"/>
      <c r="KUB180" s="107"/>
      <c r="KUC180" s="107"/>
      <c r="KUD180" s="107"/>
      <c r="KUE180" s="107"/>
      <c r="KUF180" s="107"/>
      <c r="KUG180" s="107"/>
      <c r="KUH180" s="107"/>
      <c r="KUI180" s="107"/>
      <c r="KUJ180" s="107"/>
      <c r="KUK180" s="107"/>
      <c r="KUL180" s="107"/>
      <c r="KUM180" s="107"/>
      <c r="KUN180" s="107"/>
      <c r="KUO180" s="107"/>
      <c r="KUP180" s="107"/>
      <c r="KUQ180" s="107"/>
      <c r="KUR180" s="107"/>
      <c r="KUS180" s="107"/>
      <c r="KUT180" s="107"/>
      <c r="KUU180" s="107"/>
      <c r="KUV180" s="107"/>
      <c r="KUW180" s="107"/>
      <c r="KUX180" s="107"/>
      <c r="KUY180" s="107"/>
      <c r="KUZ180" s="107"/>
      <c r="KVA180" s="107"/>
      <c r="KVB180" s="107"/>
      <c r="KVC180" s="107"/>
      <c r="KVD180" s="107"/>
      <c r="KVE180" s="107"/>
      <c r="KVF180" s="107"/>
      <c r="KVG180" s="107"/>
      <c r="KVH180" s="107"/>
      <c r="KVI180" s="107"/>
      <c r="KVJ180" s="107"/>
      <c r="KVK180" s="107"/>
      <c r="KVL180" s="107"/>
      <c r="KVM180" s="107"/>
      <c r="KVN180" s="107"/>
      <c r="KVO180" s="107"/>
      <c r="KVP180" s="107"/>
      <c r="KVQ180" s="107"/>
      <c r="KVR180" s="107"/>
      <c r="KVS180" s="107"/>
      <c r="KVT180" s="107"/>
      <c r="KVU180" s="107"/>
      <c r="KVV180" s="107"/>
      <c r="KVW180" s="107"/>
      <c r="KVX180" s="107"/>
      <c r="KVY180" s="107"/>
      <c r="KVZ180" s="107"/>
      <c r="KWA180" s="107"/>
      <c r="KWB180" s="107"/>
      <c r="KWC180" s="107"/>
      <c r="KWD180" s="107"/>
      <c r="KWE180" s="107"/>
      <c r="KWF180" s="107"/>
      <c r="KWG180" s="107"/>
      <c r="KWH180" s="107"/>
      <c r="KWI180" s="107"/>
      <c r="KWJ180" s="107"/>
      <c r="KWK180" s="107"/>
      <c r="KWL180" s="107"/>
      <c r="KWM180" s="107"/>
      <c r="KWN180" s="107"/>
      <c r="KWO180" s="107"/>
      <c r="KWP180" s="107"/>
      <c r="KWQ180" s="107"/>
      <c r="KWR180" s="107"/>
      <c r="KWS180" s="107"/>
      <c r="KWT180" s="107"/>
      <c r="KWU180" s="107"/>
      <c r="KWV180" s="107"/>
      <c r="KWW180" s="107"/>
      <c r="KWX180" s="107"/>
      <c r="KWY180" s="107"/>
      <c r="KWZ180" s="107"/>
      <c r="KXA180" s="107"/>
      <c r="KXB180" s="107"/>
      <c r="KXC180" s="107"/>
      <c r="KXD180" s="107"/>
      <c r="KXE180" s="107"/>
      <c r="KXF180" s="107"/>
      <c r="KXG180" s="107"/>
      <c r="KXH180" s="107"/>
      <c r="KXI180" s="107"/>
      <c r="KXJ180" s="107"/>
      <c r="KXK180" s="107"/>
      <c r="KXL180" s="107"/>
      <c r="KXM180" s="107"/>
      <c r="KXN180" s="107"/>
      <c r="KXO180" s="107"/>
      <c r="KXP180" s="107"/>
      <c r="KXQ180" s="107"/>
      <c r="KXR180" s="107"/>
      <c r="KXS180" s="107"/>
      <c r="KXT180" s="107"/>
      <c r="KXU180" s="107"/>
      <c r="KXV180" s="107"/>
      <c r="KXW180" s="107"/>
      <c r="KXX180" s="107"/>
      <c r="KXY180" s="107"/>
      <c r="KXZ180" s="107"/>
      <c r="KYA180" s="107"/>
      <c r="KYB180" s="107"/>
      <c r="KYC180" s="107"/>
      <c r="KYD180" s="107"/>
      <c r="KYE180" s="107"/>
      <c r="KYF180" s="107"/>
      <c r="KYG180" s="107"/>
      <c r="KYH180" s="107"/>
      <c r="KYI180" s="107"/>
      <c r="KYJ180" s="107"/>
      <c r="KYK180" s="107"/>
      <c r="KYL180" s="107"/>
      <c r="KYM180" s="107"/>
      <c r="KYN180" s="107"/>
      <c r="KYO180" s="107"/>
      <c r="KYP180" s="107"/>
      <c r="KYQ180" s="107"/>
      <c r="KYR180" s="107"/>
      <c r="KYS180" s="107"/>
      <c r="KYT180" s="107"/>
      <c r="KYU180" s="107"/>
      <c r="KYV180" s="107"/>
      <c r="KYW180" s="107"/>
      <c r="KYX180" s="107"/>
      <c r="KYY180" s="107"/>
      <c r="KYZ180" s="107"/>
      <c r="KZA180" s="107"/>
      <c r="KZB180" s="107"/>
      <c r="KZC180" s="107"/>
      <c r="KZD180" s="107"/>
      <c r="KZE180" s="107"/>
      <c r="KZF180" s="107"/>
      <c r="KZG180" s="107"/>
      <c r="KZH180" s="107"/>
      <c r="KZI180" s="107"/>
      <c r="KZJ180" s="107"/>
      <c r="KZK180" s="107"/>
      <c r="KZL180" s="107"/>
      <c r="KZM180" s="107"/>
      <c r="KZN180" s="107"/>
      <c r="KZO180" s="107"/>
      <c r="KZP180" s="107"/>
      <c r="KZQ180" s="107"/>
      <c r="KZR180" s="107"/>
      <c r="KZS180" s="107"/>
      <c r="KZT180" s="107"/>
      <c r="KZU180" s="107"/>
      <c r="KZV180" s="107"/>
      <c r="KZW180" s="107"/>
      <c r="KZX180" s="107"/>
      <c r="KZY180" s="107"/>
      <c r="KZZ180" s="107"/>
      <c r="LAA180" s="107"/>
      <c r="LAB180" s="107"/>
      <c r="LAC180" s="107"/>
      <c r="LAD180" s="107"/>
      <c r="LAE180" s="107"/>
      <c r="LAF180" s="107"/>
      <c r="LAG180" s="107"/>
      <c r="LAH180" s="107"/>
      <c r="LAI180" s="107"/>
      <c r="LAJ180" s="107"/>
      <c r="LAK180" s="107"/>
      <c r="LAL180" s="107"/>
      <c r="LAM180" s="107"/>
      <c r="LAN180" s="107"/>
      <c r="LAO180" s="107"/>
      <c r="LAP180" s="107"/>
      <c r="LAQ180" s="107"/>
      <c r="LAR180" s="107"/>
      <c r="LAS180" s="107"/>
      <c r="LAT180" s="107"/>
      <c r="LAU180" s="107"/>
      <c r="LAV180" s="107"/>
      <c r="LAW180" s="107"/>
      <c r="LAX180" s="107"/>
      <c r="LAY180" s="107"/>
      <c r="LAZ180" s="107"/>
      <c r="LBA180" s="107"/>
      <c r="LBB180" s="107"/>
      <c r="LBC180" s="107"/>
      <c r="LBD180" s="107"/>
      <c r="LBE180" s="107"/>
      <c r="LBF180" s="107"/>
      <c r="LBG180" s="107"/>
      <c r="LBH180" s="107"/>
      <c r="LBI180" s="107"/>
      <c r="LBJ180" s="107"/>
      <c r="LBK180" s="107"/>
      <c r="LBL180" s="107"/>
      <c r="LBM180" s="107"/>
      <c r="LBN180" s="107"/>
      <c r="LBO180" s="107"/>
      <c r="LBP180" s="107"/>
      <c r="LBQ180" s="107"/>
      <c r="LBR180" s="107"/>
      <c r="LBS180" s="107"/>
      <c r="LBT180" s="107"/>
      <c r="LBU180" s="107"/>
      <c r="LBV180" s="107"/>
      <c r="LBW180" s="107"/>
      <c r="LBX180" s="107"/>
      <c r="LBY180" s="107"/>
      <c r="LBZ180" s="107"/>
      <c r="LCA180" s="107"/>
      <c r="LCB180" s="107"/>
      <c r="LCC180" s="107"/>
      <c r="LCD180" s="107"/>
      <c r="LCE180" s="107"/>
      <c r="LCF180" s="107"/>
      <c r="LCG180" s="107"/>
      <c r="LCH180" s="107"/>
      <c r="LCI180" s="107"/>
      <c r="LCJ180" s="107"/>
      <c r="LCK180" s="107"/>
      <c r="LCL180" s="107"/>
      <c r="LCM180" s="107"/>
      <c r="LCN180" s="107"/>
      <c r="LCO180" s="107"/>
      <c r="LCP180" s="107"/>
      <c r="LCQ180" s="107"/>
      <c r="LCR180" s="107"/>
      <c r="LCS180" s="107"/>
      <c r="LCT180" s="107"/>
      <c r="LCU180" s="107"/>
      <c r="LCV180" s="107"/>
      <c r="LCW180" s="107"/>
      <c r="LCX180" s="107"/>
      <c r="LCY180" s="107"/>
      <c r="LCZ180" s="107"/>
      <c r="LDA180" s="107"/>
      <c r="LDB180" s="107"/>
      <c r="LDC180" s="107"/>
      <c r="LDD180" s="107"/>
      <c r="LDE180" s="107"/>
      <c r="LDF180" s="107"/>
      <c r="LDG180" s="107"/>
      <c r="LDH180" s="107"/>
      <c r="LDI180" s="107"/>
      <c r="LDJ180" s="107"/>
      <c r="LDK180" s="107"/>
      <c r="LDL180" s="107"/>
      <c r="LDM180" s="107"/>
      <c r="LDN180" s="107"/>
      <c r="LDO180" s="107"/>
      <c r="LDP180" s="107"/>
      <c r="LDQ180" s="107"/>
      <c r="LDR180" s="107"/>
      <c r="LDS180" s="107"/>
      <c r="LDT180" s="107"/>
      <c r="LDU180" s="107"/>
      <c r="LDV180" s="107"/>
      <c r="LDW180" s="107"/>
      <c r="LDX180" s="107"/>
      <c r="LDY180" s="107"/>
      <c r="LDZ180" s="107"/>
      <c r="LEA180" s="107"/>
      <c r="LEB180" s="107"/>
      <c r="LEC180" s="107"/>
      <c r="LED180" s="107"/>
      <c r="LEE180" s="107"/>
      <c r="LEF180" s="107"/>
      <c r="LEG180" s="107"/>
      <c r="LEH180" s="107"/>
      <c r="LEI180" s="107"/>
      <c r="LEJ180" s="107"/>
      <c r="LEK180" s="107"/>
      <c r="LEL180" s="107"/>
      <c r="LEM180" s="107"/>
      <c r="LEN180" s="107"/>
      <c r="LEO180" s="107"/>
      <c r="LEP180" s="107"/>
      <c r="LEQ180" s="107"/>
      <c r="LER180" s="107"/>
      <c r="LES180" s="107"/>
      <c r="LET180" s="107"/>
      <c r="LEU180" s="107"/>
      <c r="LEV180" s="107"/>
      <c r="LEW180" s="107"/>
      <c r="LEX180" s="107"/>
      <c r="LEY180" s="107"/>
      <c r="LEZ180" s="107"/>
      <c r="LFA180" s="107"/>
      <c r="LFB180" s="107"/>
      <c r="LFC180" s="107"/>
      <c r="LFD180" s="107"/>
      <c r="LFE180" s="107"/>
      <c r="LFF180" s="107"/>
      <c r="LFG180" s="107"/>
      <c r="LFH180" s="107"/>
      <c r="LFI180" s="107"/>
      <c r="LFJ180" s="107"/>
      <c r="LFK180" s="107"/>
      <c r="LFL180" s="107"/>
      <c r="LFM180" s="107"/>
      <c r="LFN180" s="107"/>
      <c r="LFO180" s="107"/>
      <c r="LFP180" s="107"/>
      <c r="LFQ180" s="107"/>
      <c r="LFR180" s="107"/>
      <c r="LFS180" s="107"/>
      <c r="LFT180" s="107"/>
      <c r="LFU180" s="107"/>
      <c r="LFV180" s="107"/>
      <c r="LFW180" s="107"/>
      <c r="LFX180" s="107"/>
      <c r="LFY180" s="107"/>
      <c r="LFZ180" s="107"/>
      <c r="LGA180" s="107"/>
      <c r="LGB180" s="107"/>
      <c r="LGC180" s="107"/>
      <c r="LGD180" s="107"/>
      <c r="LGE180" s="107"/>
      <c r="LGF180" s="107"/>
      <c r="LGG180" s="107"/>
      <c r="LGH180" s="107"/>
      <c r="LGI180" s="107"/>
      <c r="LGJ180" s="107"/>
      <c r="LGK180" s="107"/>
      <c r="LGL180" s="107"/>
      <c r="LGM180" s="107"/>
      <c r="LGN180" s="107"/>
      <c r="LGO180" s="107"/>
      <c r="LGP180" s="107"/>
      <c r="LGQ180" s="107"/>
      <c r="LGR180" s="107"/>
      <c r="LGS180" s="107"/>
      <c r="LGT180" s="107"/>
      <c r="LGU180" s="107"/>
      <c r="LGV180" s="107"/>
      <c r="LGW180" s="107"/>
      <c r="LGX180" s="107"/>
      <c r="LGY180" s="107"/>
      <c r="LGZ180" s="107"/>
      <c r="LHA180" s="107"/>
      <c r="LHB180" s="107"/>
      <c r="LHC180" s="107"/>
      <c r="LHD180" s="107"/>
      <c r="LHE180" s="107"/>
      <c r="LHF180" s="107"/>
      <c r="LHG180" s="107"/>
      <c r="LHH180" s="107"/>
      <c r="LHI180" s="107"/>
      <c r="LHJ180" s="107"/>
      <c r="LHK180" s="107"/>
      <c r="LHL180" s="107"/>
      <c r="LHM180" s="107"/>
      <c r="LHN180" s="107"/>
      <c r="LHO180" s="107"/>
      <c r="LHP180" s="107"/>
      <c r="LHQ180" s="107"/>
      <c r="LHR180" s="107"/>
      <c r="LHS180" s="107"/>
      <c r="LHT180" s="107"/>
      <c r="LHU180" s="107"/>
      <c r="LHV180" s="107"/>
      <c r="LHW180" s="107"/>
      <c r="LHX180" s="107"/>
      <c r="LHY180" s="107"/>
      <c r="LHZ180" s="107"/>
      <c r="LIA180" s="107"/>
      <c r="LIB180" s="107"/>
      <c r="LIC180" s="107"/>
      <c r="LID180" s="107"/>
      <c r="LIE180" s="107"/>
      <c r="LIF180" s="107"/>
      <c r="LIG180" s="107"/>
      <c r="LIH180" s="107"/>
      <c r="LII180" s="107"/>
      <c r="LIJ180" s="107"/>
      <c r="LIK180" s="107"/>
      <c r="LIL180" s="107"/>
      <c r="LIM180" s="107"/>
      <c r="LIN180" s="107"/>
      <c r="LIO180" s="107"/>
      <c r="LIP180" s="107"/>
      <c r="LIQ180" s="107"/>
      <c r="LIR180" s="107"/>
      <c r="LIS180" s="107"/>
      <c r="LIT180" s="107"/>
      <c r="LIU180" s="107"/>
      <c r="LIV180" s="107"/>
      <c r="LIW180" s="107"/>
      <c r="LIX180" s="107"/>
      <c r="LIY180" s="107"/>
      <c r="LIZ180" s="107"/>
      <c r="LJA180" s="107"/>
      <c r="LJB180" s="107"/>
      <c r="LJC180" s="107"/>
      <c r="LJD180" s="107"/>
      <c r="LJE180" s="107"/>
      <c r="LJF180" s="107"/>
      <c r="LJG180" s="107"/>
      <c r="LJH180" s="107"/>
      <c r="LJI180" s="107"/>
      <c r="LJJ180" s="107"/>
      <c r="LJK180" s="107"/>
      <c r="LJL180" s="107"/>
      <c r="LJM180" s="107"/>
      <c r="LJN180" s="107"/>
      <c r="LJO180" s="107"/>
      <c r="LJP180" s="107"/>
      <c r="LJQ180" s="107"/>
      <c r="LJR180" s="107"/>
      <c r="LJS180" s="107"/>
      <c r="LJT180" s="107"/>
      <c r="LJU180" s="107"/>
      <c r="LJV180" s="107"/>
      <c r="LJW180" s="107"/>
      <c r="LJX180" s="107"/>
      <c r="LJY180" s="107"/>
      <c r="LJZ180" s="107"/>
      <c r="LKA180" s="107"/>
      <c r="LKB180" s="107"/>
      <c r="LKC180" s="107"/>
      <c r="LKD180" s="107"/>
      <c r="LKE180" s="107"/>
      <c r="LKF180" s="107"/>
      <c r="LKG180" s="107"/>
      <c r="LKH180" s="107"/>
      <c r="LKI180" s="107"/>
      <c r="LKJ180" s="107"/>
      <c r="LKK180" s="107"/>
      <c r="LKL180" s="107"/>
      <c r="LKM180" s="107"/>
      <c r="LKN180" s="107"/>
      <c r="LKO180" s="107"/>
      <c r="LKP180" s="107"/>
      <c r="LKQ180" s="107"/>
      <c r="LKR180" s="107"/>
      <c r="LKS180" s="107"/>
      <c r="LKT180" s="107"/>
      <c r="LKU180" s="107"/>
      <c r="LKV180" s="107"/>
      <c r="LKW180" s="107"/>
      <c r="LKX180" s="107"/>
      <c r="LKY180" s="107"/>
      <c r="LKZ180" s="107"/>
      <c r="LLA180" s="107"/>
      <c r="LLB180" s="107"/>
      <c r="LLC180" s="107"/>
      <c r="LLD180" s="107"/>
      <c r="LLE180" s="107"/>
      <c r="LLF180" s="107"/>
      <c r="LLG180" s="107"/>
      <c r="LLH180" s="107"/>
      <c r="LLI180" s="107"/>
      <c r="LLJ180" s="107"/>
      <c r="LLK180" s="107"/>
      <c r="LLL180" s="107"/>
      <c r="LLM180" s="107"/>
      <c r="LLN180" s="107"/>
      <c r="LLO180" s="107"/>
      <c r="LLP180" s="107"/>
      <c r="LLQ180" s="107"/>
      <c r="LLR180" s="107"/>
      <c r="LLS180" s="107"/>
      <c r="LLT180" s="107"/>
      <c r="LLU180" s="107"/>
      <c r="LLV180" s="107"/>
      <c r="LLW180" s="107"/>
      <c r="LLX180" s="107"/>
      <c r="LLY180" s="107"/>
      <c r="LLZ180" s="107"/>
      <c r="LMA180" s="107"/>
      <c r="LMB180" s="107"/>
      <c r="LMC180" s="107"/>
      <c r="LMD180" s="107"/>
      <c r="LME180" s="107"/>
      <c r="LMF180" s="107"/>
      <c r="LMG180" s="107"/>
      <c r="LMH180" s="107"/>
      <c r="LMI180" s="107"/>
      <c r="LMJ180" s="107"/>
      <c r="LMK180" s="107"/>
      <c r="LML180" s="107"/>
      <c r="LMM180" s="107"/>
      <c r="LMN180" s="107"/>
      <c r="LMO180" s="107"/>
      <c r="LMP180" s="107"/>
      <c r="LMQ180" s="107"/>
      <c r="LMR180" s="107"/>
      <c r="LMS180" s="107"/>
      <c r="LMT180" s="107"/>
      <c r="LMU180" s="107"/>
      <c r="LMV180" s="107"/>
      <c r="LMW180" s="107"/>
      <c r="LMX180" s="107"/>
      <c r="LMY180" s="107"/>
      <c r="LMZ180" s="107"/>
      <c r="LNA180" s="107"/>
      <c r="LNB180" s="107"/>
      <c r="LNC180" s="107"/>
      <c r="LND180" s="107"/>
      <c r="LNE180" s="107"/>
      <c r="LNF180" s="107"/>
      <c r="LNG180" s="107"/>
      <c r="LNH180" s="107"/>
      <c r="LNI180" s="107"/>
      <c r="LNJ180" s="107"/>
      <c r="LNK180" s="107"/>
      <c r="LNL180" s="107"/>
      <c r="LNM180" s="107"/>
      <c r="LNN180" s="107"/>
      <c r="LNO180" s="107"/>
      <c r="LNP180" s="107"/>
      <c r="LNQ180" s="107"/>
      <c r="LNR180" s="107"/>
      <c r="LNS180" s="107"/>
      <c r="LNT180" s="107"/>
      <c r="LNU180" s="107"/>
      <c r="LNV180" s="107"/>
      <c r="LNW180" s="107"/>
      <c r="LNX180" s="107"/>
      <c r="LNY180" s="107"/>
      <c r="LNZ180" s="107"/>
      <c r="LOA180" s="107"/>
      <c r="LOB180" s="107"/>
      <c r="LOC180" s="107"/>
      <c r="LOD180" s="107"/>
      <c r="LOE180" s="107"/>
      <c r="LOF180" s="107"/>
      <c r="LOG180" s="107"/>
      <c r="LOH180" s="107"/>
      <c r="LOI180" s="107"/>
      <c r="LOJ180" s="107"/>
      <c r="LOK180" s="107"/>
      <c r="LOL180" s="107"/>
      <c r="LOM180" s="107"/>
      <c r="LON180" s="107"/>
      <c r="LOO180" s="107"/>
      <c r="LOP180" s="107"/>
      <c r="LOQ180" s="107"/>
      <c r="LOR180" s="107"/>
      <c r="LOS180" s="107"/>
      <c r="LOT180" s="107"/>
      <c r="LOU180" s="107"/>
      <c r="LOV180" s="107"/>
      <c r="LOW180" s="107"/>
      <c r="LOX180" s="107"/>
      <c r="LOY180" s="107"/>
      <c r="LOZ180" s="107"/>
      <c r="LPA180" s="107"/>
      <c r="LPB180" s="107"/>
      <c r="LPC180" s="107"/>
      <c r="LPD180" s="107"/>
      <c r="LPE180" s="107"/>
      <c r="LPF180" s="107"/>
      <c r="LPG180" s="107"/>
      <c r="LPH180" s="107"/>
      <c r="LPI180" s="107"/>
      <c r="LPJ180" s="107"/>
      <c r="LPK180" s="107"/>
      <c r="LPL180" s="107"/>
      <c r="LPM180" s="107"/>
      <c r="LPN180" s="107"/>
      <c r="LPO180" s="107"/>
      <c r="LPP180" s="107"/>
      <c r="LPQ180" s="107"/>
      <c r="LPR180" s="107"/>
      <c r="LPS180" s="107"/>
      <c r="LPT180" s="107"/>
      <c r="LPU180" s="107"/>
      <c r="LPV180" s="107"/>
      <c r="LPW180" s="107"/>
      <c r="LPX180" s="107"/>
      <c r="LPY180" s="107"/>
      <c r="LPZ180" s="107"/>
      <c r="LQA180" s="107"/>
      <c r="LQB180" s="107"/>
      <c r="LQC180" s="107"/>
      <c r="LQD180" s="107"/>
      <c r="LQE180" s="107"/>
      <c r="LQF180" s="107"/>
      <c r="LQG180" s="107"/>
      <c r="LQH180" s="107"/>
      <c r="LQI180" s="107"/>
      <c r="LQJ180" s="107"/>
      <c r="LQK180" s="107"/>
      <c r="LQL180" s="107"/>
      <c r="LQM180" s="107"/>
      <c r="LQN180" s="107"/>
      <c r="LQO180" s="107"/>
      <c r="LQP180" s="107"/>
      <c r="LQQ180" s="107"/>
      <c r="LQR180" s="107"/>
      <c r="LQS180" s="107"/>
      <c r="LQT180" s="107"/>
      <c r="LQU180" s="107"/>
      <c r="LQV180" s="107"/>
      <c r="LQW180" s="107"/>
      <c r="LQX180" s="107"/>
      <c r="LQY180" s="107"/>
      <c r="LQZ180" s="107"/>
      <c r="LRA180" s="107"/>
      <c r="LRB180" s="107"/>
      <c r="LRC180" s="107"/>
      <c r="LRD180" s="107"/>
      <c r="LRE180" s="107"/>
      <c r="LRF180" s="107"/>
      <c r="LRG180" s="107"/>
      <c r="LRH180" s="107"/>
      <c r="LRI180" s="107"/>
      <c r="LRJ180" s="107"/>
      <c r="LRK180" s="107"/>
      <c r="LRL180" s="107"/>
      <c r="LRM180" s="107"/>
      <c r="LRN180" s="107"/>
      <c r="LRO180" s="107"/>
      <c r="LRP180" s="107"/>
      <c r="LRQ180" s="107"/>
      <c r="LRR180" s="107"/>
      <c r="LRS180" s="107"/>
      <c r="LRT180" s="107"/>
      <c r="LRU180" s="107"/>
      <c r="LRV180" s="107"/>
      <c r="LRW180" s="107"/>
      <c r="LRX180" s="107"/>
      <c r="LRY180" s="107"/>
      <c r="LRZ180" s="107"/>
      <c r="LSA180" s="107"/>
      <c r="LSB180" s="107"/>
      <c r="LSC180" s="107"/>
      <c r="LSD180" s="107"/>
      <c r="LSE180" s="107"/>
      <c r="LSF180" s="107"/>
      <c r="LSG180" s="107"/>
      <c r="LSH180" s="107"/>
      <c r="LSI180" s="107"/>
      <c r="LSJ180" s="107"/>
      <c r="LSK180" s="107"/>
      <c r="LSL180" s="107"/>
      <c r="LSM180" s="107"/>
      <c r="LSN180" s="107"/>
      <c r="LSO180" s="107"/>
      <c r="LSP180" s="107"/>
      <c r="LSQ180" s="107"/>
      <c r="LSR180" s="107"/>
      <c r="LSS180" s="107"/>
      <c r="LST180" s="107"/>
      <c r="LSU180" s="107"/>
      <c r="LSV180" s="107"/>
      <c r="LSW180" s="107"/>
      <c r="LSX180" s="107"/>
      <c r="LSY180" s="107"/>
      <c r="LSZ180" s="107"/>
      <c r="LTA180" s="107"/>
      <c r="LTB180" s="107"/>
      <c r="LTC180" s="107"/>
      <c r="LTD180" s="107"/>
      <c r="LTE180" s="107"/>
      <c r="LTF180" s="107"/>
      <c r="LTG180" s="107"/>
      <c r="LTH180" s="107"/>
      <c r="LTI180" s="107"/>
      <c r="LTJ180" s="107"/>
      <c r="LTK180" s="107"/>
      <c r="LTL180" s="107"/>
      <c r="LTM180" s="107"/>
      <c r="LTN180" s="107"/>
      <c r="LTO180" s="107"/>
      <c r="LTP180" s="107"/>
      <c r="LTQ180" s="107"/>
      <c r="LTR180" s="107"/>
      <c r="LTS180" s="107"/>
      <c r="LTT180" s="107"/>
      <c r="LTU180" s="107"/>
      <c r="LTV180" s="107"/>
      <c r="LTW180" s="107"/>
      <c r="LTX180" s="107"/>
      <c r="LTY180" s="107"/>
      <c r="LTZ180" s="107"/>
      <c r="LUA180" s="107"/>
      <c r="LUB180" s="107"/>
      <c r="LUC180" s="107"/>
      <c r="LUD180" s="107"/>
      <c r="LUE180" s="107"/>
      <c r="LUF180" s="107"/>
      <c r="LUG180" s="107"/>
      <c r="LUH180" s="107"/>
      <c r="LUI180" s="107"/>
      <c r="LUJ180" s="107"/>
      <c r="LUK180" s="107"/>
      <c r="LUL180" s="107"/>
      <c r="LUM180" s="107"/>
      <c r="LUN180" s="107"/>
      <c r="LUO180" s="107"/>
      <c r="LUP180" s="107"/>
      <c r="LUQ180" s="107"/>
      <c r="LUR180" s="107"/>
      <c r="LUS180" s="107"/>
      <c r="LUT180" s="107"/>
      <c r="LUU180" s="107"/>
      <c r="LUV180" s="107"/>
      <c r="LUW180" s="107"/>
      <c r="LUX180" s="107"/>
      <c r="LUY180" s="107"/>
      <c r="LUZ180" s="107"/>
      <c r="LVA180" s="107"/>
      <c r="LVB180" s="107"/>
      <c r="LVC180" s="107"/>
      <c r="LVD180" s="107"/>
      <c r="LVE180" s="107"/>
      <c r="LVF180" s="107"/>
      <c r="LVG180" s="107"/>
      <c r="LVH180" s="107"/>
      <c r="LVI180" s="107"/>
      <c r="LVJ180" s="107"/>
      <c r="LVK180" s="107"/>
      <c r="LVL180" s="107"/>
      <c r="LVM180" s="107"/>
      <c r="LVN180" s="107"/>
      <c r="LVO180" s="107"/>
      <c r="LVP180" s="107"/>
      <c r="LVQ180" s="107"/>
      <c r="LVR180" s="107"/>
      <c r="LVS180" s="107"/>
      <c r="LVT180" s="107"/>
      <c r="LVU180" s="107"/>
      <c r="LVV180" s="107"/>
      <c r="LVW180" s="107"/>
      <c r="LVX180" s="107"/>
      <c r="LVY180" s="107"/>
      <c r="LVZ180" s="107"/>
      <c r="LWA180" s="107"/>
      <c r="LWB180" s="107"/>
      <c r="LWC180" s="107"/>
      <c r="LWD180" s="107"/>
      <c r="LWE180" s="107"/>
      <c r="LWF180" s="107"/>
      <c r="LWG180" s="107"/>
      <c r="LWH180" s="107"/>
      <c r="LWI180" s="107"/>
      <c r="LWJ180" s="107"/>
      <c r="LWK180" s="107"/>
      <c r="LWL180" s="107"/>
      <c r="LWM180" s="107"/>
      <c r="LWN180" s="107"/>
      <c r="LWO180" s="107"/>
      <c r="LWP180" s="107"/>
      <c r="LWQ180" s="107"/>
      <c r="LWR180" s="107"/>
      <c r="LWS180" s="107"/>
      <c r="LWT180" s="107"/>
      <c r="LWU180" s="107"/>
      <c r="LWV180" s="107"/>
      <c r="LWW180" s="107"/>
      <c r="LWX180" s="107"/>
      <c r="LWY180" s="107"/>
      <c r="LWZ180" s="107"/>
      <c r="LXA180" s="107"/>
      <c r="LXB180" s="107"/>
      <c r="LXC180" s="107"/>
      <c r="LXD180" s="107"/>
      <c r="LXE180" s="107"/>
      <c r="LXF180" s="107"/>
      <c r="LXG180" s="107"/>
      <c r="LXH180" s="107"/>
      <c r="LXI180" s="107"/>
      <c r="LXJ180" s="107"/>
      <c r="LXK180" s="107"/>
      <c r="LXL180" s="107"/>
      <c r="LXM180" s="107"/>
      <c r="LXN180" s="107"/>
      <c r="LXO180" s="107"/>
      <c r="LXP180" s="107"/>
      <c r="LXQ180" s="107"/>
      <c r="LXR180" s="107"/>
      <c r="LXS180" s="107"/>
      <c r="LXT180" s="107"/>
      <c r="LXU180" s="107"/>
      <c r="LXV180" s="107"/>
      <c r="LXW180" s="107"/>
      <c r="LXX180" s="107"/>
      <c r="LXY180" s="107"/>
      <c r="LXZ180" s="107"/>
      <c r="LYA180" s="107"/>
      <c r="LYB180" s="107"/>
      <c r="LYC180" s="107"/>
      <c r="LYD180" s="107"/>
      <c r="LYE180" s="107"/>
      <c r="LYF180" s="107"/>
      <c r="LYG180" s="107"/>
      <c r="LYH180" s="107"/>
      <c r="LYI180" s="107"/>
      <c r="LYJ180" s="107"/>
      <c r="LYK180" s="107"/>
      <c r="LYL180" s="107"/>
      <c r="LYM180" s="107"/>
      <c r="LYN180" s="107"/>
      <c r="LYO180" s="107"/>
      <c r="LYP180" s="107"/>
      <c r="LYQ180" s="107"/>
      <c r="LYR180" s="107"/>
      <c r="LYS180" s="107"/>
      <c r="LYT180" s="107"/>
      <c r="LYU180" s="107"/>
      <c r="LYV180" s="107"/>
      <c r="LYW180" s="107"/>
      <c r="LYX180" s="107"/>
      <c r="LYY180" s="107"/>
      <c r="LYZ180" s="107"/>
      <c r="LZA180" s="107"/>
      <c r="LZB180" s="107"/>
      <c r="LZC180" s="107"/>
      <c r="LZD180" s="107"/>
      <c r="LZE180" s="107"/>
      <c r="LZF180" s="107"/>
      <c r="LZG180" s="107"/>
      <c r="LZH180" s="107"/>
      <c r="LZI180" s="107"/>
      <c r="LZJ180" s="107"/>
      <c r="LZK180" s="107"/>
      <c r="LZL180" s="107"/>
      <c r="LZM180" s="107"/>
      <c r="LZN180" s="107"/>
      <c r="LZO180" s="107"/>
      <c r="LZP180" s="107"/>
      <c r="LZQ180" s="107"/>
      <c r="LZR180" s="107"/>
      <c r="LZS180" s="107"/>
      <c r="LZT180" s="107"/>
      <c r="LZU180" s="107"/>
      <c r="LZV180" s="107"/>
      <c r="LZW180" s="107"/>
      <c r="LZX180" s="107"/>
      <c r="LZY180" s="107"/>
      <c r="LZZ180" s="107"/>
      <c r="MAA180" s="107"/>
      <c r="MAB180" s="107"/>
      <c r="MAC180" s="107"/>
      <c r="MAD180" s="107"/>
      <c r="MAE180" s="107"/>
      <c r="MAF180" s="107"/>
      <c r="MAG180" s="107"/>
      <c r="MAH180" s="107"/>
      <c r="MAI180" s="107"/>
      <c r="MAJ180" s="107"/>
      <c r="MAK180" s="107"/>
      <c r="MAL180" s="107"/>
      <c r="MAM180" s="107"/>
      <c r="MAN180" s="107"/>
      <c r="MAO180" s="107"/>
      <c r="MAP180" s="107"/>
      <c r="MAQ180" s="107"/>
      <c r="MAR180" s="107"/>
      <c r="MAS180" s="107"/>
      <c r="MAT180" s="107"/>
      <c r="MAU180" s="107"/>
      <c r="MAV180" s="107"/>
      <c r="MAW180" s="107"/>
      <c r="MAX180" s="107"/>
      <c r="MAY180" s="107"/>
      <c r="MAZ180" s="107"/>
      <c r="MBA180" s="107"/>
      <c r="MBB180" s="107"/>
      <c r="MBC180" s="107"/>
      <c r="MBD180" s="107"/>
      <c r="MBE180" s="107"/>
      <c r="MBF180" s="107"/>
      <c r="MBG180" s="107"/>
      <c r="MBH180" s="107"/>
      <c r="MBI180" s="107"/>
      <c r="MBJ180" s="107"/>
      <c r="MBK180" s="107"/>
      <c r="MBL180" s="107"/>
      <c r="MBM180" s="107"/>
      <c r="MBN180" s="107"/>
      <c r="MBO180" s="107"/>
      <c r="MBP180" s="107"/>
      <c r="MBQ180" s="107"/>
      <c r="MBR180" s="107"/>
      <c r="MBS180" s="107"/>
      <c r="MBT180" s="107"/>
      <c r="MBU180" s="107"/>
      <c r="MBV180" s="107"/>
      <c r="MBW180" s="107"/>
      <c r="MBX180" s="107"/>
      <c r="MBY180" s="107"/>
      <c r="MBZ180" s="107"/>
      <c r="MCA180" s="107"/>
      <c r="MCB180" s="107"/>
      <c r="MCC180" s="107"/>
      <c r="MCD180" s="107"/>
      <c r="MCE180" s="107"/>
      <c r="MCF180" s="107"/>
      <c r="MCG180" s="107"/>
      <c r="MCH180" s="107"/>
      <c r="MCI180" s="107"/>
      <c r="MCJ180" s="107"/>
      <c r="MCK180" s="107"/>
      <c r="MCL180" s="107"/>
      <c r="MCM180" s="107"/>
      <c r="MCN180" s="107"/>
      <c r="MCO180" s="107"/>
      <c r="MCP180" s="107"/>
      <c r="MCQ180" s="107"/>
      <c r="MCR180" s="107"/>
      <c r="MCS180" s="107"/>
      <c r="MCT180" s="107"/>
      <c r="MCU180" s="107"/>
      <c r="MCV180" s="107"/>
      <c r="MCW180" s="107"/>
      <c r="MCX180" s="107"/>
      <c r="MCY180" s="107"/>
      <c r="MCZ180" s="107"/>
      <c r="MDA180" s="107"/>
      <c r="MDB180" s="107"/>
      <c r="MDC180" s="107"/>
      <c r="MDD180" s="107"/>
      <c r="MDE180" s="107"/>
      <c r="MDF180" s="107"/>
      <c r="MDG180" s="107"/>
      <c r="MDH180" s="107"/>
      <c r="MDI180" s="107"/>
      <c r="MDJ180" s="107"/>
      <c r="MDK180" s="107"/>
      <c r="MDL180" s="107"/>
      <c r="MDM180" s="107"/>
      <c r="MDN180" s="107"/>
      <c r="MDO180" s="107"/>
      <c r="MDP180" s="107"/>
      <c r="MDQ180" s="107"/>
      <c r="MDR180" s="107"/>
      <c r="MDS180" s="107"/>
      <c r="MDT180" s="107"/>
      <c r="MDU180" s="107"/>
      <c r="MDV180" s="107"/>
      <c r="MDW180" s="107"/>
      <c r="MDX180" s="107"/>
      <c r="MDY180" s="107"/>
      <c r="MDZ180" s="107"/>
      <c r="MEA180" s="107"/>
      <c r="MEB180" s="107"/>
      <c r="MEC180" s="107"/>
      <c r="MED180" s="107"/>
      <c r="MEE180" s="107"/>
      <c r="MEF180" s="107"/>
      <c r="MEG180" s="107"/>
      <c r="MEH180" s="107"/>
      <c r="MEI180" s="107"/>
      <c r="MEJ180" s="107"/>
      <c r="MEK180" s="107"/>
      <c r="MEL180" s="107"/>
      <c r="MEM180" s="107"/>
      <c r="MEN180" s="107"/>
      <c r="MEO180" s="107"/>
      <c r="MEP180" s="107"/>
      <c r="MEQ180" s="107"/>
      <c r="MER180" s="107"/>
      <c r="MES180" s="107"/>
      <c r="MET180" s="107"/>
      <c r="MEU180" s="107"/>
      <c r="MEV180" s="107"/>
      <c r="MEW180" s="107"/>
      <c r="MEX180" s="107"/>
      <c r="MEY180" s="107"/>
      <c r="MEZ180" s="107"/>
      <c r="MFA180" s="107"/>
      <c r="MFB180" s="107"/>
      <c r="MFC180" s="107"/>
      <c r="MFD180" s="107"/>
      <c r="MFE180" s="107"/>
      <c r="MFF180" s="107"/>
      <c r="MFG180" s="107"/>
      <c r="MFH180" s="107"/>
      <c r="MFI180" s="107"/>
      <c r="MFJ180" s="107"/>
      <c r="MFK180" s="107"/>
      <c r="MFL180" s="107"/>
      <c r="MFM180" s="107"/>
      <c r="MFN180" s="107"/>
      <c r="MFO180" s="107"/>
      <c r="MFP180" s="107"/>
      <c r="MFQ180" s="107"/>
      <c r="MFR180" s="107"/>
      <c r="MFS180" s="107"/>
      <c r="MFT180" s="107"/>
      <c r="MFU180" s="107"/>
      <c r="MFV180" s="107"/>
      <c r="MFW180" s="107"/>
      <c r="MFX180" s="107"/>
      <c r="MFY180" s="107"/>
      <c r="MFZ180" s="107"/>
      <c r="MGA180" s="107"/>
      <c r="MGB180" s="107"/>
      <c r="MGC180" s="107"/>
      <c r="MGD180" s="107"/>
      <c r="MGE180" s="107"/>
      <c r="MGF180" s="107"/>
      <c r="MGG180" s="107"/>
      <c r="MGH180" s="107"/>
      <c r="MGI180" s="107"/>
      <c r="MGJ180" s="107"/>
      <c r="MGK180" s="107"/>
      <c r="MGL180" s="107"/>
      <c r="MGM180" s="107"/>
      <c r="MGN180" s="107"/>
      <c r="MGO180" s="107"/>
      <c r="MGP180" s="107"/>
      <c r="MGQ180" s="107"/>
      <c r="MGR180" s="107"/>
      <c r="MGS180" s="107"/>
      <c r="MGT180" s="107"/>
      <c r="MGU180" s="107"/>
      <c r="MGV180" s="107"/>
      <c r="MGW180" s="107"/>
      <c r="MGX180" s="107"/>
      <c r="MGY180" s="107"/>
      <c r="MGZ180" s="107"/>
      <c r="MHA180" s="107"/>
      <c r="MHB180" s="107"/>
      <c r="MHC180" s="107"/>
      <c r="MHD180" s="107"/>
      <c r="MHE180" s="107"/>
      <c r="MHF180" s="107"/>
      <c r="MHG180" s="107"/>
      <c r="MHH180" s="107"/>
      <c r="MHI180" s="107"/>
      <c r="MHJ180" s="107"/>
      <c r="MHK180" s="107"/>
      <c r="MHL180" s="107"/>
      <c r="MHM180" s="107"/>
      <c r="MHN180" s="107"/>
      <c r="MHO180" s="107"/>
      <c r="MHP180" s="107"/>
      <c r="MHQ180" s="107"/>
      <c r="MHR180" s="107"/>
      <c r="MHS180" s="107"/>
      <c r="MHT180" s="107"/>
      <c r="MHU180" s="107"/>
      <c r="MHV180" s="107"/>
      <c r="MHW180" s="107"/>
      <c r="MHX180" s="107"/>
      <c r="MHY180" s="107"/>
      <c r="MHZ180" s="107"/>
      <c r="MIA180" s="107"/>
      <c r="MIB180" s="107"/>
      <c r="MIC180" s="107"/>
      <c r="MID180" s="107"/>
      <c r="MIE180" s="107"/>
      <c r="MIF180" s="107"/>
      <c r="MIG180" s="107"/>
      <c r="MIH180" s="107"/>
      <c r="MII180" s="107"/>
      <c r="MIJ180" s="107"/>
      <c r="MIK180" s="107"/>
      <c r="MIL180" s="107"/>
      <c r="MIM180" s="107"/>
      <c r="MIN180" s="107"/>
      <c r="MIO180" s="107"/>
      <c r="MIP180" s="107"/>
      <c r="MIQ180" s="107"/>
      <c r="MIR180" s="107"/>
      <c r="MIS180" s="107"/>
      <c r="MIT180" s="107"/>
      <c r="MIU180" s="107"/>
      <c r="MIV180" s="107"/>
      <c r="MIW180" s="107"/>
      <c r="MIX180" s="107"/>
      <c r="MIY180" s="107"/>
      <c r="MIZ180" s="107"/>
      <c r="MJA180" s="107"/>
      <c r="MJB180" s="107"/>
      <c r="MJC180" s="107"/>
      <c r="MJD180" s="107"/>
      <c r="MJE180" s="107"/>
      <c r="MJF180" s="107"/>
      <c r="MJG180" s="107"/>
      <c r="MJH180" s="107"/>
      <c r="MJI180" s="107"/>
      <c r="MJJ180" s="107"/>
      <c r="MJK180" s="107"/>
      <c r="MJL180" s="107"/>
      <c r="MJM180" s="107"/>
      <c r="MJN180" s="107"/>
      <c r="MJO180" s="107"/>
      <c r="MJP180" s="107"/>
      <c r="MJQ180" s="107"/>
      <c r="MJR180" s="107"/>
      <c r="MJS180" s="107"/>
      <c r="MJT180" s="107"/>
      <c r="MJU180" s="107"/>
      <c r="MJV180" s="107"/>
      <c r="MJW180" s="107"/>
      <c r="MJX180" s="107"/>
      <c r="MJY180" s="107"/>
      <c r="MJZ180" s="107"/>
      <c r="MKA180" s="107"/>
      <c r="MKB180" s="107"/>
      <c r="MKC180" s="107"/>
      <c r="MKD180" s="107"/>
      <c r="MKE180" s="107"/>
      <c r="MKF180" s="107"/>
      <c r="MKG180" s="107"/>
      <c r="MKH180" s="107"/>
      <c r="MKI180" s="107"/>
      <c r="MKJ180" s="107"/>
      <c r="MKK180" s="107"/>
      <c r="MKL180" s="107"/>
      <c r="MKM180" s="107"/>
      <c r="MKN180" s="107"/>
      <c r="MKO180" s="107"/>
      <c r="MKP180" s="107"/>
      <c r="MKQ180" s="107"/>
      <c r="MKR180" s="107"/>
      <c r="MKS180" s="107"/>
      <c r="MKT180" s="107"/>
      <c r="MKU180" s="107"/>
      <c r="MKV180" s="107"/>
      <c r="MKW180" s="107"/>
      <c r="MKX180" s="107"/>
      <c r="MKY180" s="107"/>
      <c r="MKZ180" s="107"/>
      <c r="MLA180" s="107"/>
      <c r="MLB180" s="107"/>
      <c r="MLC180" s="107"/>
      <c r="MLD180" s="107"/>
      <c r="MLE180" s="107"/>
      <c r="MLF180" s="107"/>
      <c r="MLG180" s="107"/>
      <c r="MLH180" s="107"/>
      <c r="MLI180" s="107"/>
      <c r="MLJ180" s="107"/>
      <c r="MLK180" s="107"/>
      <c r="MLL180" s="107"/>
      <c r="MLM180" s="107"/>
      <c r="MLN180" s="107"/>
      <c r="MLO180" s="107"/>
      <c r="MLP180" s="107"/>
      <c r="MLQ180" s="107"/>
      <c r="MLR180" s="107"/>
      <c r="MLS180" s="107"/>
      <c r="MLT180" s="107"/>
      <c r="MLU180" s="107"/>
      <c r="MLV180" s="107"/>
      <c r="MLW180" s="107"/>
      <c r="MLX180" s="107"/>
      <c r="MLY180" s="107"/>
      <c r="MLZ180" s="107"/>
      <c r="MMA180" s="107"/>
      <c r="MMB180" s="107"/>
      <c r="MMC180" s="107"/>
      <c r="MMD180" s="107"/>
      <c r="MME180" s="107"/>
      <c r="MMF180" s="107"/>
      <c r="MMG180" s="107"/>
      <c r="MMH180" s="107"/>
      <c r="MMI180" s="107"/>
      <c r="MMJ180" s="107"/>
      <c r="MMK180" s="107"/>
      <c r="MML180" s="107"/>
      <c r="MMM180" s="107"/>
      <c r="MMN180" s="107"/>
      <c r="MMO180" s="107"/>
      <c r="MMP180" s="107"/>
      <c r="MMQ180" s="107"/>
      <c r="MMR180" s="107"/>
      <c r="MMS180" s="107"/>
      <c r="MMT180" s="107"/>
      <c r="MMU180" s="107"/>
      <c r="MMV180" s="107"/>
      <c r="MMW180" s="107"/>
      <c r="MMX180" s="107"/>
      <c r="MMY180" s="107"/>
      <c r="MMZ180" s="107"/>
      <c r="MNA180" s="107"/>
      <c r="MNB180" s="107"/>
      <c r="MNC180" s="107"/>
      <c r="MND180" s="107"/>
      <c r="MNE180" s="107"/>
      <c r="MNF180" s="107"/>
      <c r="MNG180" s="107"/>
      <c r="MNH180" s="107"/>
      <c r="MNI180" s="107"/>
      <c r="MNJ180" s="107"/>
      <c r="MNK180" s="107"/>
      <c r="MNL180" s="107"/>
      <c r="MNM180" s="107"/>
      <c r="MNN180" s="107"/>
      <c r="MNO180" s="107"/>
      <c r="MNP180" s="107"/>
      <c r="MNQ180" s="107"/>
      <c r="MNR180" s="107"/>
      <c r="MNS180" s="107"/>
      <c r="MNT180" s="107"/>
      <c r="MNU180" s="107"/>
      <c r="MNV180" s="107"/>
      <c r="MNW180" s="107"/>
      <c r="MNX180" s="107"/>
      <c r="MNY180" s="107"/>
      <c r="MNZ180" s="107"/>
      <c r="MOA180" s="107"/>
      <c r="MOB180" s="107"/>
      <c r="MOC180" s="107"/>
      <c r="MOD180" s="107"/>
      <c r="MOE180" s="107"/>
      <c r="MOF180" s="107"/>
      <c r="MOG180" s="107"/>
      <c r="MOH180" s="107"/>
      <c r="MOI180" s="107"/>
      <c r="MOJ180" s="107"/>
      <c r="MOK180" s="107"/>
      <c r="MOL180" s="107"/>
      <c r="MOM180" s="107"/>
      <c r="MON180" s="107"/>
      <c r="MOO180" s="107"/>
      <c r="MOP180" s="107"/>
      <c r="MOQ180" s="107"/>
      <c r="MOR180" s="107"/>
      <c r="MOS180" s="107"/>
      <c r="MOT180" s="107"/>
      <c r="MOU180" s="107"/>
      <c r="MOV180" s="107"/>
      <c r="MOW180" s="107"/>
      <c r="MOX180" s="107"/>
      <c r="MOY180" s="107"/>
      <c r="MOZ180" s="107"/>
      <c r="MPA180" s="107"/>
      <c r="MPB180" s="107"/>
      <c r="MPC180" s="107"/>
      <c r="MPD180" s="107"/>
      <c r="MPE180" s="107"/>
      <c r="MPF180" s="107"/>
      <c r="MPG180" s="107"/>
      <c r="MPH180" s="107"/>
      <c r="MPI180" s="107"/>
      <c r="MPJ180" s="107"/>
      <c r="MPK180" s="107"/>
      <c r="MPL180" s="107"/>
      <c r="MPM180" s="107"/>
      <c r="MPN180" s="107"/>
      <c r="MPO180" s="107"/>
      <c r="MPP180" s="107"/>
      <c r="MPQ180" s="107"/>
      <c r="MPR180" s="107"/>
      <c r="MPS180" s="107"/>
      <c r="MPT180" s="107"/>
      <c r="MPU180" s="107"/>
      <c r="MPV180" s="107"/>
      <c r="MPW180" s="107"/>
      <c r="MPX180" s="107"/>
      <c r="MPY180" s="107"/>
      <c r="MPZ180" s="107"/>
      <c r="MQA180" s="107"/>
      <c r="MQB180" s="107"/>
      <c r="MQC180" s="107"/>
      <c r="MQD180" s="107"/>
      <c r="MQE180" s="107"/>
      <c r="MQF180" s="107"/>
      <c r="MQG180" s="107"/>
      <c r="MQH180" s="107"/>
      <c r="MQI180" s="107"/>
      <c r="MQJ180" s="107"/>
      <c r="MQK180" s="107"/>
      <c r="MQL180" s="107"/>
      <c r="MQM180" s="107"/>
      <c r="MQN180" s="107"/>
      <c r="MQO180" s="107"/>
      <c r="MQP180" s="107"/>
      <c r="MQQ180" s="107"/>
      <c r="MQR180" s="107"/>
      <c r="MQS180" s="107"/>
      <c r="MQT180" s="107"/>
      <c r="MQU180" s="107"/>
      <c r="MQV180" s="107"/>
      <c r="MQW180" s="107"/>
      <c r="MQX180" s="107"/>
      <c r="MQY180" s="107"/>
      <c r="MQZ180" s="107"/>
      <c r="MRA180" s="107"/>
      <c r="MRB180" s="107"/>
      <c r="MRC180" s="107"/>
      <c r="MRD180" s="107"/>
      <c r="MRE180" s="107"/>
      <c r="MRF180" s="107"/>
      <c r="MRG180" s="107"/>
      <c r="MRH180" s="107"/>
      <c r="MRI180" s="107"/>
      <c r="MRJ180" s="107"/>
      <c r="MRK180" s="107"/>
      <c r="MRL180" s="107"/>
      <c r="MRM180" s="107"/>
      <c r="MRN180" s="107"/>
      <c r="MRO180" s="107"/>
      <c r="MRP180" s="107"/>
      <c r="MRQ180" s="107"/>
      <c r="MRR180" s="107"/>
      <c r="MRS180" s="107"/>
      <c r="MRT180" s="107"/>
      <c r="MRU180" s="107"/>
      <c r="MRV180" s="107"/>
      <c r="MRW180" s="107"/>
      <c r="MRX180" s="107"/>
      <c r="MRY180" s="107"/>
      <c r="MRZ180" s="107"/>
      <c r="MSA180" s="107"/>
      <c r="MSB180" s="107"/>
      <c r="MSC180" s="107"/>
      <c r="MSD180" s="107"/>
      <c r="MSE180" s="107"/>
      <c r="MSF180" s="107"/>
      <c r="MSG180" s="107"/>
      <c r="MSH180" s="107"/>
      <c r="MSI180" s="107"/>
      <c r="MSJ180" s="107"/>
      <c r="MSK180" s="107"/>
      <c r="MSL180" s="107"/>
      <c r="MSM180" s="107"/>
      <c r="MSN180" s="107"/>
      <c r="MSO180" s="107"/>
      <c r="MSP180" s="107"/>
      <c r="MSQ180" s="107"/>
      <c r="MSR180" s="107"/>
      <c r="MSS180" s="107"/>
      <c r="MST180" s="107"/>
      <c r="MSU180" s="107"/>
      <c r="MSV180" s="107"/>
      <c r="MSW180" s="107"/>
      <c r="MSX180" s="107"/>
      <c r="MSY180" s="107"/>
      <c r="MSZ180" s="107"/>
      <c r="MTA180" s="107"/>
      <c r="MTB180" s="107"/>
      <c r="MTC180" s="107"/>
      <c r="MTD180" s="107"/>
      <c r="MTE180" s="107"/>
      <c r="MTF180" s="107"/>
      <c r="MTG180" s="107"/>
      <c r="MTH180" s="107"/>
      <c r="MTI180" s="107"/>
      <c r="MTJ180" s="107"/>
      <c r="MTK180" s="107"/>
      <c r="MTL180" s="107"/>
      <c r="MTM180" s="107"/>
      <c r="MTN180" s="107"/>
      <c r="MTO180" s="107"/>
      <c r="MTP180" s="107"/>
      <c r="MTQ180" s="107"/>
      <c r="MTR180" s="107"/>
      <c r="MTS180" s="107"/>
      <c r="MTT180" s="107"/>
      <c r="MTU180" s="107"/>
      <c r="MTV180" s="107"/>
      <c r="MTW180" s="107"/>
      <c r="MTX180" s="107"/>
      <c r="MTY180" s="107"/>
      <c r="MTZ180" s="107"/>
      <c r="MUA180" s="107"/>
      <c r="MUB180" s="107"/>
      <c r="MUC180" s="107"/>
      <c r="MUD180" s="107"/>
      <c r="MUE180" s="107"/>
      <c r="MUF180" s="107"/>
      <c r="MUG180" s="107"/>
      <c r="MUH180" s="107"/>
      <c r="MUI180" s="107"/>
      <c r="MUJ180" s="107"/>
      <c r="MUK180" s="107"/>
      <c r="MUL180" s="107"/>
      <c r="MUM180" s="107"/>
      <c r="MUN180" s="107"/>
      <c r="MUO180" s="107"/>
      <c r="MUP180" s="107"/>
      <c r="MUQ180" s="107"/>
      <c r="MUR180" s="107"/>
      <c r="MUS180" s="107"/>
      <c r="MUT180" s="107"/>
      <c r="MUU180" s="107"/>
      <c r="MUV180" s="107"/>
      <c r="MUW180" s="107"/>
      <c r="MUX180" s="107"/>
      <c r="MUY180" s="107"/>
      <c r="MUZ180" s="107"/>
      <c r="MVA180" s="107"/>
      <c r="MVB180" s="107"/>
      <c r="MVC180" s="107"/>
      <c r="MVD180" s="107"/>
      <c r="MVE180" s="107"/>
      <c r="MVF180" s="107"/>
      <c r="MVG180" s="107"/>
      <c r="MVH180" s="107"/>
      <c r="MVI180" s="107"/>
      <c r="MVJ180" s="107"/>
      <c r="MVK180" s="107"/>
      <c r="MVL180" s="107"/>
      <c r="MVM180" s="107"/>
      <c r="MVN180" s="107"/>
      <c r="MVO180" s="107"/>
      <c r="MVP180" s="107"/>
      <c r="MVQ180" s="107"/>
      <c r="MVR180" s="107"/>
      <c r="MVS180" s="107"/>
      <c r="MVT180" s="107"/>
      <c r="MVU180" s="107"/>
      <c r="MVV180" s="107"/>
      <c r="MVW180" s="107"/>
      <c r="MVX180" s="107"/>
      <c r="MVY180" s="107"/>
      <c r="MVZ180" s="107"/>
      <c r="MWA180" s="107"/>
      <c r="MWB180" s="107"/>
      <c r="MWC180" s="107"/>
      <c r="MWD180" s="107"/>
      <c r="MWE180" s="107"/>
      <c r="MWF180" s="107"/>
      <c r="MWG180" s="107"/>
      <c r="MWH180" s="107"/>
      <c r="MWI180" s="107"/>
      <c r="MWJ180" s="107"/>
      <c r="MWK180" s="107"/>
      <c r="MWL180" s="107"/>
      <c r="MWM180" s="107"/>
      <c r="MWN180" s="107"/>
      <c r="MWO180" s="107"/>
      <c r="MWP180" s="107"/>
      <c r="MWQ180" s="107"/>
      <c r="MWR180" s="107"/>
      <c r="MWS180" s="107"/>
      <c r="MWT180" s="107"/>
      <c r="MWU180" s="107"/>
      <c r="MWV180" s="107"/>
      <c r="MWW180" s="107"/>
      <c r="MWX180" s="107"/>
      <c r="MWY180" s="107"/>
      <c r="MWZ180" s="107"/>
      <c r="MXA180" s="107"/>
      <c r="MXB180" s="107"/>
      <c r="MXC180" s="107"/>
      <c r="MXD180" s="107"/>
      <c r="MXE180" s="107"/>
      <c r="MXF180" s="107"/>
      <c r="MXG180" s="107"/>
      <c r="MXH180" s="107"/>
      <c r="MXI180" s="107"/>
      <c r="MXJ180" s="107"/>
      <c r="MXK180" s="107"/>
      <c r="MXL180" s="107"/>
      <c r="MXM180" s="107"/>
      <c r="MXN180" s="107"/>
      <c r="MXO180" s="107"/>
      <c r="MXP180" s="107"/>
      <c r="MXQ180" s="107"/>
      <c r="MXR180" s="107"/>
      <c r="MXS180" s="107"/>
      <c r="MXT180" s="107"/>
      <c r="MXU180" s="107"/>
      <c r="MXV180" s="107"/>
      <c r="MXW180" s="107"/>
      <c r="MXX180" s="107"/>
      <c r="MXY180" s="107"/>
      <c r="MXZ180" s="107"/>
      <c r="MYA180" s="107"/>
      <c r="MYB180" s="107"/>
      <c r="MYC180" s="107"/>
      <c r="MYD180" s="107"/>
      <c r="MYE180" s="107"/>
      <c r="MYF180" s="107"/>
      <c r="MYG180" s="107"/>
      <c r="MYH180" s="107"/>
      <c r="MYI180" s="107"/>
      <c r="MYJ180" s="107"/>
      <c r="MYK180" s="107"/>
      <c r="MYL180" s="107"/>
      <c r="MYM180" s="107"/>
      <c r="MYN180" s="107"/>
      <c r="MYO180" s="107"/>
      <c r="MYP180" s="107"/>
      <c r="MYQ180" s="107"/>
      <c r="MYR180" s="107"/>
      <c r="MYS180" s="107"/>
      <c r="MYT180" s="107"/>
      <c r="MYU180" s="107"/>
      <c r="MYV180" s="107"/>
      <c r="MYW180" s="107"/>
      <c r="MYX180" s="107"/>
      <c r="MYY180" s="107"/>
      <c r="MYZ180" s="107"/>
      <c r="MZA180" s="107"/>
      <c r="MZB180" s="107"/>
      <c r="MZC180" s="107"/>
      <c r="MZD180" s="107"/>
      <c r="MZE180" s="107"/>
      <c r="MZF180" s="107"/>
      <c r="MZG180" s="107"/>
      <c r="MZH180" s="107"/>
      <c r="MZI180" s="107"/>
      <c r="MZJ180" s="107"/>
      <c r="MZK180" s="107"/>
      <c r="MZL180" s="107"/>
      <c r="MZM180" s="107"/>
      <c r="MZN180" s="107"/>
      <c r="MZO180" s="107"/>
      <c r="MZP180" s="107"/>
      <c r="MZQ180" s="107"/>
      <c r="MZR180" s="107"/>
      <c r="MZS180" s="107"/>
      <c r="MZT180" s="107"/>
      <c r="MZU180" s="107"/>
      <c r="MZV180" s="107"/>
      <c r="MZW180" s="107"/>
      <c r="MZX180" s="107"/>
      <c r="MZY180" s="107"/>
      <c r="MZZ180" s="107"/>
      <c r="NAA180" s="107"/>
      <c r="NAB180" s="107"/>
      <c r="NAC180" s="107"/>
      <c r="NAD180" s="107"/>
      <c r="NAE180" s="107"/>
      <c r="NAF180" s="107"/>
      <c r="NAG180" s="107"/>
      <c r="NAH180" s="107"/>
      <c r="NAI180" s="107"/>
      <c r="NAJ180" s="107"/>
      <c r="NAK180" s="107"/>
      <c r="NAL180" s="107"/>
      <c r="NAM180" s="107"/>
      <c r="NAN180" s="107"/>
      <c r="NAO180" s="107"/>
      <c r="NAP180" s="107"/>
      <c r="NAQ180" s="107"/>
      <c r="NAR180" s="107"/>
      <c r="NAS180" s="107"/>
      <c r="NAT180" s="107"/>
      <c r="NAU180" s="107"/>
      <c r="NAV180" s="107"/>
      <c r="NAW180" s="107"/>
      <c r="NAX180" s="107"/>
      <c r="NAY180" s="107"/>
      <c r="NAZ180" s="107"/>
      <c r="NBA180" s="107"/>
      <c r="NBB180" s="107"/>
      <c r="NBC180" s="107"/>
      <c r="NBD180" s="107"/>
      <c r="NBE180" s="107"/>
      <c r="NBF180" s="107"/>
      <c r="NBG180" s="107"/>
      <c r="NBH180" s="107"/>
      <c r="NBI180" s="107"/>
      <c r="NBJ180" s="107"/>
      <c r="NBK180" s="107"/>
      <c r="NBL180" s="107"/>
      <c r="NBM180" s="107"/>
      <c r="NBN180" s="107"/>
      <c r="NBO180" s="107"/>
      <c r="NBP180" s="107"/>
      <c r="NBQ180" s="107"/>
      <c r="NBR180" s="107"/>
      <c r="NBS180" s="107"/>
      <c r="NBT180" s="107"/>
      <c r="NBU180" s="107"/>
      <c r="NBV180" s="107"/>
      <c r="NBW180" s="107"/>
      <c r="NBX180" s="107"/>
      <c r="NBY180" s="107"/>
      <c r="NBZ180" s="107"/>
      <c r="NCA180" s="107"/>
      <c r="NCB180" s="107"/>
      <c r="NCC180" s="107"/>
      <c r="NCD180" s="107"/>
      <c r="NCE180" s="107"/>
      <c r="NCF180" s="107"/>
      <c r="NCG180" s="107"/>
      <c r="NCH180" s="107"/>
      <c r="NCI180" s="107"/>
      <c r="NCJ180" s="107"/>
      <c r="NCK180" s="107"/>
      <c r="NCL180" s="107"/>
      <c r="NCM180" s="107"/>
      <c r="NCN180" s="107"/>
      <c r="NCO180" s="107"/>
      <c r="NCP180" s="107"/>
      <c r="NCQ180" s="107"/>
      <c r="NCR180" s="107"/>
      <c r="NCS180" s="107"/>
      <c r="NCT180" s="107"/>
      <c r="NCU180" s="107"/>
      <c r="NCV180" s="107"/>
      <c r="NCW180" s="107"/>
      <c r="NCX180" s="107"/>
      <c r="NCY180" s="107"/>
      <c r="NCZ180" s="107"/>
      <c r="NDA180" s="107"/>
      <c r="NDB180" s="107"/>
      <c r="NDC180" s="107"/>
      <c r="NDD180" s="107"/>
      <c r="NDE180" s="107"/>
      <c r="NDF180" s="107"/>
      <c r="NDG180" s="107"/>
      <c r="NDH180" s="107"/>
      <c r="NDI180" s="107"/>
      <c r="NDJ180" s="107"/>
      <c r="NDK180" s="107"/>
      <c r="NDL180" s="107"/>
      <c r="NDM180" s="107"/>
      <c r="NDN180" s="107"/>
      <c r="NDO180" s="107"/>
      <c r="NDP180" s="107"/>
      <c r="NDQ180" s="107"/>
      <c r="NDR180" s="107"/>
      <c r="NDS180" s="107"/>
      <c r="NDT180" s="107"/>
      <c r="NDU180" s="107"/>
      <c r="NDV180" s="107"/>
      <c r="NDW180" s="107"/>
      <c r="NDX180" s="107"/>
      <c r="NDY180" s="107"/>
      <c r="NDZ180" s="107"/>
      <c r="NEA180" s="107"/>
      <c r="NEB180" s="107"/>
      <c r="NEC180" s="107"/>
      <c r="NED180" s="107"/>
      <c r="NEE180" s="107"/>
      <c r="NEF180" s="107"/>
      <c r="NEG180" s="107"/>
      <c r="NEH180" s="107"/>
      <c r="NEI180" s="107"/>
      <c r="NEJ180" s="107"/>
      <c r="NEK180" s="107"/>
      <c r="NEL180" s="107"/>
      <c r="NEM180" s="107"/>
      <c r="NEN180" s="107"/>
      <c r="NEO180" s="107"/>
      <c r="NEP180" s="107"/>
      <c r="NEQ180" s="107"/>
      <c r="NER180" s="107"/>
      <c r="NES180" s="107"/>
      <c r="NET180" s="107"/>
      <c r="NEU180" s="107"/>
      <c r="NEV180" s="107"/>
      <c r="NEW180" s="107"/>
      <c r="NEX180" s="107"/>
      <c r="NEY180" s="107"/>
      <c r="NEZ180" s="107"/>
      <c r="NFA180" s="107"/>
      <c r="NFB180" s="107"/>
      <c r="NFC180" s="107"/>
      <c r="NFD180" s="107"/>
      <c r="NFE180" s="107"/>
      <c r="NFF180" s="107"/>
      <c r="NFG180" s="107"/>
      <c r="NFH180" s="107"/>
      <c r="NFI180" s="107"/>
      <c r="NFJ180" s="107"/>
      <c r="NFK180" s="107"/>
      <c r="NFL180" s="107"/>
      <c r="NFM180" s="107"/>
      <c r="NFN180" s="107"/>
      <c r="NFO180" s="107"/>
      <c r="NFP180" s="107"/>
      <c r="NFQ180" s="107"/>
      <c r="NFR180" s="107"/>
      <c r="NFS180" s="107"/>
      <c r="NFT180" s="107"/>
      <c r="NFU180" s="107"/>
      <c r="NFV180" s="107"/>
      <c r="NFW180" s="107"/>
      <c r="NFX180" s="107"/>
      <c r="NFY180" s="107"/>
      <c r="NFZ180" s="107"/>
      <c r="NGA180" s="107"/>
      <c r="NGB180" s="107"/>
      <c r="NGC180" s="107"/>
      <c r="NGD180" s="107"/>
      <c r="NGE180" s="107"/>
      <c r="NGF180" s="107"/>
      <c r="NGG180" s="107"/>
      <c r="NGH180" s="107"/>
      <c r="NGI180" s="107"/>
      <c r="NGJ180" s="107"/>
      <c r="NGK180" s="107"/>
      <c r="NGL180" s="107"/>
      <c r="NGM180" s="107"/>
      <c r="NGN180" s="107"/>
      <c r="NGO180" s="107"/>
      <c r="NGP180" s="107"/>
      <c r="NGQ180" s="107"/>
      <c r="NGR180" s="107"/>
      <c r="NGS180" s="107"/>
      <c r="NGT180" s="107"/>
      <c r="NGU180" s="107"/>
      <c r="NGV180" s="107"/>
      <c r="NGW180" s="107"/>
      <c r="NGX180" s="107"/>
      <c r="NGY180" s="107"/>
      <c r="NGZ180" s="107"/>
      <c r="NHA180" s="107"/>
      <c r="NHB180" s="107"/>
      <c r="NHC180" s="107"/>
      <c r="NHD180" s="107"/>
      <c r="NHE180" s="107"/>
      <c r="NHF180" s="107"/>
      <c r="NHG180" s="107"/>
      <c r="NHH180" s="107"/>
      <c r="NHI180" s="107"/>
      <c r="NHJ180" s="107"/>
      <c r="NHK180" s="107"/>
      <c r="NHL180" s="107"/>
      <c r="NHM180" s="107"/>
      <c r="NHN180" s="107"/>
      <c r="NHO180" s="107"/>
      <c r="NHP180" s="107"/>
      <c r="NHQ180" s="107"/>
      <c r="NHR180" s="107"/>
      <c r="NHS180" s="107"/>
      <c r="NHT180" s="107"/>
      <c r="NHU180" s="107"/>
      <c r="NHV180" s="107"/>
      <c r="NHW180" s="107"/>
      <c r="NHX180" s="107"/>
      <c r="NHY180" s="107"/>
      <c r="NHZ180" s="107"/>
      <c r="NIA180" s="107"/>
      <c r="NIB180" s="107"/>
      <c r="NIC180" s="107"/>
      <c r="NID180" s="107"/>
      <c r="NIE180" s="107"/>
      <c r="NIF180" s="107"/>
      <c r="NIG180" s="107"/>
      <c r="NIH180" s="107"/>
      <c r="NII180" s="107"/>
      <c r="NIJ180" s="107"/>
      <c r="NIK180" s="107"/>
      <c r="NIL180" s="107"/>
      <c r="NIM180" s="107"/>
      <c r="NIN180" s="107"/>
      <c r="NIO180" s="107"/>
      <c r="NIP180" s="107"/>
      <c r="NIQ180" s="107"/>
      <c r="NIR180" s="107"/>
      <c r="NIS180" s="107"/>
      <c r="NIT180" s="107"/>
      <c r="NIU180" s="107"/>
      <c r="NIV180" s="107"/>
      <c r="NIW180" s="107"/>
      <c r="NIX180" s="107"/>
      <c r="NIY180" s="107"/>
      <c r="NIZ180" s="107"/>
      <c r="NJA180" s="107"/>
      <c r="NJB180" s="107"/>
      <c r="NJC180" s="107"/>
      <c r="NJD180" s="107"/>
      <c r="NJE180" s="107"/>
      <c r="NJF180" s="107"/>
      <c r="NJG180" s="107"/>
      <c r="NJH180" s="107"/>
      <c r="NJI180" s="107"/>
      <c r="NJJ180" s="107"/>
      <c r="NJK180" s="107"/>
      <c r="NJL180" s="107"/>
      <c r="NJM180" s="107"/>
      <c r="NJN180" s="107"/>
      <c r="NJO180" s="107"/>
      <c r="NJP180" s="107"/>
      <c r="NJQ180" s="107"/>
      <c r="NJR180" s="107"/>
      <c r="NJS180" s="107"/>
      <c r="NJT180" s="107"/>
      <c r="NJU180" s="107"/>
      <c r="NJV180" s="107"/>
      <c r="NJW180" s="107"/>
      <c r="NJX180" s="107"/>
      <c r="NJY180" s="107"/>
      <c r="NJZ180" s="107"/>
      <c r="NKA180" s="107"/>
      <c r="NKB180" s="107"/>
      <c r="NKC180" s="107"/>
      <c r="NKD180" s="107"/>
      <c r="NKE180" s="107"/>
      <c r="NKF180" s="107"/>
      <c r="NKG180" s="107"/>
      <c r="NKH180" s="107"/>
      <c r="NKI180" s="107"/>
      <c r="NKJ180" s="107"/>
      <c r="NKK180" s="107"/>
      <c r="NKL180" s="107"/>
      <c r="NKM180" s="107"/>
      <c r="NKN180" s="107"/>
      <c r="NKO180" s="107"/>
      <c r="NKP180" s="107"/>
      <c r="NKQ180" s="107"/>
      <c r="NKR180" s="107"/>
      <c r="NKS180" s="107"/>
      <c r="NKT180" s="107"/>
      <c r="NKU180" s="107"/>
      <c r="NKV180" s="107"/>
      <c r="NKW180" s="107"/>
      <c r="NKX180" s="107"/>
      <c r="NKY180" s="107"/>
      <c r="NKZ180" s="107"/>
      <c r="NLA180" s="107"/>
      <c r="NLB180" s="107"/>
      <c r="NLC180" s="107"/>
      <c r="NLD180" s="107"/>
      <c r="NLE180" s="107"/>
      <c r="NLF180" s="107"/>
      <c r="NLG180" s="107"/>
      <c r="NLH180" s="107"/>
      <c r="NLI180" s="107"/>
      <c r="NLJ180" s="107"/>
      <c r="NLK180" s="107"/>
      <c r="NLL180" s="107"/>
      <c r="NLM180" s="107"/>
      <c r="NLN180" s="107"/>
      <c r="NLO180" s="107"/>
      <c r="NLP180" s="107"/>
      <c r="NLQ180" s="107"/>
      <c r="NLR180" s="107"/>
      <c r="NLS180" s="107"/>
      <c r="NLT180" s="107"/>
      <c r="NLU180" s="107"/>
      <c r="NLV180" s="107"/>
      <c r="NLW180" s="107"/>
      <c r="NLX180" s="107"/>
      <c r="NLY180" s="107"/>
      <c r="NLZ180" s="107"/>
      <c r="NMA180" s="107"/>
      <c r="NMB180" s="107"/>
      <c r="NMC180" s="107"/>
      <c r="NMD180" s="107"/>
      <c r="NME180" s="107"/>
      <c r="NMF180" s="107"/>
      <c r="NMG180" s="107"/>
      <c r="NMH180" s="107"/>
      <c r="NMI180" s="107"/>
      <c r="NMJ180" s="107"/>
      <c r="NMK180" s="107"/>
      <c r="NML180" s="107"/>
      <c r="NMM180" s="107"/>
      <c r="NMN180" s="107"/>
      <c r="NMO180" s="107"/>
      <c r="NMP180" s="107"/>
      <c r="NMQ180" s="107"/>
      <c r="NMR180" s="107"/>
      <c r="NMS180" s="107"/>
      <c r="NMT180" s="107"/>
      <c r="NMU180" s="107"/>
      <c r="NMV180" s="107"/>
      <c r="NMW180" s="107"/>
      <c r="NMX180" s="107"/>
      <c r="NMY180" s="107"/>
      <c r="NMZ180" s="107"/>
      <c r="NNA180" s="107"/>
      <c r="NNB180" s="107"/>
      <c r="NNC180" s="107"/>
      <c r="NND180" s="107"/>
      <c r="NNE180" s="107"/>
      <c r="NNF180" s="107"/>
      <c r="NNG180" s="107"/>
      <c r="NNH180" s="107"/>
      <c r="NNI180" s="107"/>
      <c r="NNJ180" s="107"/>
      <c r="NNK180" s="107"/>
      <c r="NNL180" s="107"/>
      <c r="NNM180" s="107"/>
      <c r="NNN180" s="107"/>
      <c r="NNO180" s="107"/>
      <c r="NNP180" s="107"/>
      <c r="NNQ180" s="107"/>
      <c r="NNR180" s="107"/>
      <c r="NNS180" s="107"/>
      <c r="NNT180" s="107"/>
      <c r="NNU180" s="107"/>
      <c r="NNV180" s="107"/>
      <c r="NNW180" s="107"/>
      <c r="NNX180" s="107"/>
      <c r="NNY180" s="107"/>
      <c r="NNZ180" s="107"/>
      <c r="NOA180" s="107"/>
      <c r="NOB180" s="107"/>
      <c r="NOC180" s="107"/>
      <c r="NOD180" s="107"/>
      <c r="NOE180" s="107"/>
      <c r="NOF180" s="107"/>
      <c r="NOG180" s="107"/>
      <c r="NOH180" s="107"/>
      <c r="NOI180" s="107"/>
      <c r="NOJ180" s="107"/>
      <c r="NOK180" s="107"/>
      <c r="NOL180" s="107"/>
      <c r="NOM180" s="107"/>
      <c r="NON180" s="107"/>
      <c r="NOO180" s="107"/>
      <c r="NOP180" s="107"/>
      <c r="NOQ180" s="107"/>
      <c r="NOR180" s="107"/>
      <c r="NOS180" s="107"/>
      <c r="NOT180" s="107"/>
      <c r="NOU180" s="107"/>
      <c r="NOV180" s="107"/>
      <c r="NOW180" s="107"/>
      <c r="NOX180" s="107"/>
      <c r="NOY180" s="107"/>
      <c r="NOZ180" s="107"/>
      <c r="NPA180" s="107"/>
      <c r="NPB180" s="107"/>
      <c r="NPC180" s="107"/>
      <c r="NPD180" s="107"/>
      <c r="NPE180" s="107"/>
      <c r="NPF180" s="107"/>
      <c r="NPG180" s="107"/>
      <c r="NPH180" s="107"/>
      <c r="NPI180" s="107"/>
      <c r="NPJ180" s="107"/>
      <c r="NPK180" s="107"/>
      <c r="NPL180" s="107"/>
      <c r="NPM180" s="107"/>
      <c r="NPN180" s="107"/>
      <c r="NPO180" s="107"/>
      <c r="NPP180" s="107"/>
      <c r="NPQ180" s="107"/>
      <c r="NPR180" s="107"/>
      <c r="NPS180" s="107"/>
      <c r="NPT180" s="107"/>
      <c r="NPU180" s="107"/>
      <c r="NPV180" s="107"/>
      <c r="NPW180" s="107"/>
      <c r="NPX180" s="107"/>
      <c r="NPY180" s="107"/>
      <c r="NPZ180" s="107"/>
      <c r="NQA180" s="107"/>
      <c r="NQB180" s="107"/>
      <c r="NQC180" s="107"/>
      <c r="NQD180" s="107"/>
      <c r="NQE180" s="107"/>
      <c r="NQF180" s="107"/>
      <c r="NQG180" s="107"/>
      <c r="NQH180" s="107"/>
      <c r="NQI180" s="107"/>
      <c r="NQJ180" s="107"/>
      <c r="NQK180" s="107"/>
      <c r="NQL180" s="107"/>
      <c r="NQM180" s="107"/>
      <c r="NQN180" s="107"/>
      <c r="NQO180" s="107"/>
      <c r="NQP180" s="107"/>
      <c r="NQQ180" s="107"/>
      <c r="NQR180" s="107"/>
      <c r="NQS180" s="107"/>
      <c r="NQT180" s="107"/>
      <c r="NQU180" s="107"/>
      <c r="NQV180" s="107"/>
      <c r="NQW180" s="107"/>
      <c r="NQX180" s="107"/>
      <c r="NQY180" s="107"/>
      <c r="NQZ180" s="107"/>
      <c r="NRA180" s="107"/>
      <c r="NRB180" s="107"/>
      <c r="NRC180" s="107"/>
      <c r="NRD180" s="107"/>
      <c r="NRE180" s="107"/>
      <c r="NRF180" s="107"/>
      <c r="NRG180" s="107"/>
      <c r="NRH180" s="107"/>
      <c r="NRI180" s="107"/>
      <c r="NRJ180" s="107"/>
      <c r="NRK180" s="107"/>
      <c r="NRL180" s="107"/>
      <c r="NRM180" s="107"/>
      <c r="NRN180" s="107"/>
      <c r="NRO180" s="107"/>
      <c r="NRP180" s="107"/>
      <c r="NRQ180" s="107"/>
      <c r="NRR180" s="107"/>
      <c r="NRS180" s="107"/>
      <c r="NRT180" s="107"/>
      <c r="NRU180" s="107"/>
      <c r="NRV180" s="107"/>
      <c r="NRW180" s="107"/>
      <c r="NRX180" s="107"/>
      <c r="NRY180" s="107"/>
      <c r="NRZ180" s="107"/>
      <c r="NSA180" s="107"/>
      <c r="NSB180" s="107"/>
      <c r="NSC180" s="107"/>
      <c r="NSD180" s="107"/>
      <c r="NSE180" s="107"/>
      <c r="NSF180" s="107"/>
      <c r="NSG180" s="107"/>
      <c r="NSH180" s="107"/>
      <c r="NSI180" s="107"/>
      <c r="NSJ180" s="107"/>
      <c r="NSK180" s="107"/>
      <c r="NSL180" s="107"/>
      <c r="NSM180" s="107"/>
      <c r="NSN180" s="107"/>
      <c r="NSO180" s="107"/>
      <c r="NSP180" s="107"/>
      <c r="NSQ180" s="107"/>
      <c r="NSR180" s="107"/>
      <c r="NSS180" s="107"/>
      <c r="NST180" s="107"/>
      <c r="NSU180" s="107"/>
      <c r="NSV180" s="107"/>
      <c r="NSW180" s="107"/>
      <c r="NSX180" s="107"/>
      <c r="NSY180" s="107"/>
      <c r="NSZ180" s="107"/>
      <c r="NTA180" s="107"/>
      <c r="NTB180" s="107"/>
      <c r="NTC180" s="107"/>
      <c r="NTD180" s="107"/>
      <c r="NTE180" s="107"/>
      <c r="NTF180" s="107"/>
      <c r="NTG180" s="107"/>
      <c r="NTH180" s="107"/>
      <c r="NTI180" s="107"/>
      <c r="NTJ180" s="107"/>
      <c r="NTK180" s="107"/>
      <c r="NTL180" s="107"/>
      <c r="NTM180" s="107"/>
      <c r="NTN180" s="107"/>
      <c r="NTO180" s="107"/>
      <c r="NTP180" s="107"/>
      <c r="NTQ180" s="107"/>
      <c r="NTR180" s="107"/>
      <c r="NTS180" s="107"/>
      <c r="NTT180" s="107"/>
      <c r="NTU180" s="107"/>
      <c r="NTV180" s="107"/>
      <c r="NTW180" s="107"/>
      <c r="NTX180" s="107"/>
      <c r="NTY180" s="107"/>
      <c r="NTZ180" s="107"/>
      <c r="NUA180" s="107"/>
      <c r="NUB180" s="107"/>
      <c r="NUC180" s="107"/>
      <c r="NUD180" s="107"/>
      <c r="NUE180" s="107"/>
      <c r="NUF180" s="107"/>
      <c r="NUG180" s="107"/>
      <c r="NUH180" s="107"/>
      <c r="NUI180" s="107"/>
      <c r="NUJ180" s="107"/>
      <c r="NUK180" s="107"/>
      <c r="NUL180" s="107"/>
      <c r="NUM180" s="107"/>
      <c r="NUN180" s="107"/>
      <c r="NUO180" s="107"/>
      <c r="NUP180" s="107"/>
      <c r="NUQ180" s="107"/>
      <c r="NUR180" s="107"/>
      <c r="NUS180" s="107"/>
      <c r="NUT180" s="107"/>
      <c r="NUU180" s="107"/>
      <c r="NUV180" s="107"/>
      <c r="NUW180" s="107"/>
      <c r="NUX180" s="107"/>
      <c r="NUY180" s="107"/>
      <c r="NUZ180" s="107"/>
      <c r="NVA180" s="107"/>
      <c r="NVB180" s="107"/>
      <c r="NVC180" s="107"/>
      <c r="NVD180" s="107"/>
      <c r="NVE180" s="107"/>
      <c r="NVF180" s="107"/>
      <c r="NVG180" s="107"/>
      <c r="NVH180" s="107"/>
      <c r="NVI180" s="107"/>
      <c r="NVJ180" s="107"/>
      <c r="NVK180" s="107"/>
      <c r="NVL180" s="107"/>
      <c r="NVM180" s="107"/>
      <c r="NVN180" s="107"/>
      <c r="NVO180" s="107"/>
      <c r="NVP180" s="107"/>
      <c r="NVQ180" s="107"/>
      <c r="NVR180" s="107"/>
      <c r="NVS180" s="107"/>
      <c r="NVT180" s="107"/>
      <c r="NVU180" s="107"/>
      <c r="NVV180" s="107"/>
      <c r="NVW180" s="107"/>
      <c r="NVX180" s="107"/>
      <c r="NVY180" s="107"/>
      <c r="NVZ180" s="107"/>
      <c r="NWA180" s="107"/>
      <c r="NWB180" s="107"/>
      <c r="NWC180" s="107"/>
      <c r="NWD180" s="107"/>
      <c r="NWE180" s="107"/>
      <c r="NWF180" s="107"/>
      <c r="NWG180" s="107"/>
      <c r="NWH180" s="107"/>
      <c r="NWI180" s="107"/>
      <c r="NWJ180" s="107"/>
      <c r="NWK180" s="107"/>
      <c r="NWL180" s="107"/>
      <c r="NWM180" s="107"/>
      <c r="NWN180" s="107"/>
      <c r="NWO180" s="107"/>
      <c r="NWP180" s="107"/>
      <c r="NWQ180" s="107"/>
      <c r="NWR180" s="107"/>
      <c r="NWS180" s="107"/>
      <c r="NWT180" s="107"/>
      <c r="NWU180" s="107"/>
      <c r="NWV180" s="107"/>
      <c r="NWW180" s="107"/>
      <c r="NWX180" s="107"/>
      <c r="NWY180" s="107"/>
      <c r="NWZ180" s="107"/>
      <c r="NXA180" s="107"/>
      <c r="NXB180" s="107"/>
      <c r="NXC180" s="107"/>
      <c r="NXD180" s="107"/>
      <c r="NXE180" s="107"/>
      <c r="NXF180" s="107"/>
      <c r="NXG180" s="107"/>
      <c r="NXH180" s="107"/>
      <c r="NXI180" s="107"/>
      <c r="NXJ180" s="107"/>
      <c r="NXK180" s="107"/>
      <c r="NXL180" s="107"/>
      <c r="NXM180" s="107"/>
      <c r="NXN180" s="107"/>
      <c r="NXO180" s="107"/>
      <c r="NXP180" s="107"/>
      <c r="NXQ180" s="107"/>
      <c r="NXR180" s="107"/>
      <c r="NXS180" s="107"/>
      <c r="NXT180" s="107"/>
      <c r="NXU180" s="107"/>
      <c r="NXV180" s="107"/>
      <c r="NXW180" s="107"/>
      <c r="NXX180" s="107"/>
      <c r="NXY180" s="107"/>
      <c r="NXZ180" s="107"/>
      <c r="NYA180" s="107"/>
      <c r="NYB180" s="107"/>
      <c r="NYC180" s="107"/>
      <c r="NYD180" s="107"/>
      <c r="NYE180" s="107"/>
      <c r="NYF180" s="107"/>
      <c r="NYG180" s="107"/>
      <c r="NYH180" s="107"/>
      <c r="NYI180" s="107"/>
      <c r="NYJ180" s="107"/>
      <c r="NYK180" s="107"/>
      <c r="NYL180" s="107"/>
      <c r="NYM180" s="107"/>
      <c r="NYN180" s="107"/>
      <c r="NYO180" s="107"/>
      <c r="NYP180" s="107"/>
      <c r="NYQ180" s="107"/>
      <c r="NYR180" s="107"/>
      <c r="NYS180" s="107"/>
      <c r="NYT180" s="107"/>
      <c r="NYU180" s="107"/>
      <c r="NYV180" s="107"/>
      <c r="NYW180" s="107"/>
      <c r="NYX180" s="107"/>
      <c r="NYY180" s="107"/>
      <c r="NYZ180" s="107"/>
      <c r="NZA180" s="107"/>
      <c r="NZB180" s="107"/>
      <c r="NZC180" s="107"/>
      <c r="NZD180" s="107"/>
      <c r="NZE180" s="107"/>
      <c r="NZF180" s="107"/>
      <c r="NZG180" s="107"/>
      <c r="NZH180" s="107"/>
      <c r="NZI180" s="107"/>
      <c r="NZJ180" s="107"/>
      <c r="NZK180" s="107"/>
      <c r="NZL180" s="107"/>
      <c r="NZM180" s="107"/>
      <c r="NZN180" s="107"/>
      <c r="NZO180" s="107"/>
      <c r="NZP180" s="107"/>
      <c r="NZQ180" s="107"/>
      <c r="NZR180" s="107"/>
      <c r="NZS180" s="107"/>
      <c r="NZT180" s="107"/>
      <c r="NZU180" s="107"/>
      <c r="NZV180" s="107"/>
      <c r="NZW180" s="107"/>
      <c r="NZX180" s="107"/>
      <c r="NZY180" s="107"/>
      <c r="NZZ180" s="107"/>
      <c r="OAA180" s="107"/>
      <c r="OAB180" s="107"/>
      <c r="OAC180" s="107"/>
      <c r="OAD180" s="107"/>
      <c r="OAE180" s="107"/>
      <c r="OAF180" s="107"/>
      <c r="OAG180" s="107"/>
      <c r="OAH180" s="107"/>
      <c r="OAI180" s="107"/>
      <c r="OAJ180" s="107"/>
      <c r="OAK180" s="107"/>
      <c r="OAL180" s="107"/>
      <c r="OAM180" s="107"/>
      <c r="OAN180" s="107"/>
      <c r="OAO180" s="107"/>
      <c r="OAP180" s="107"/>
      <c r="OAQ180" s="107"/>
      <c r="OAR180" s="107"/>
      <c r="OAS180" s="107"/>
      <c r="OAT180" s="107"/>
      <c r="OAU180" s="107"/>
      <c r="OAV180" s="107"/>
      <c r="OAW180" s="107"/>
      <c r="OAX180" s="107"/>
      <c r="OAY180" s="107"/>
      <c r="OAZ180" s="107"/>
      <c r="OBA180" s="107"/>
      <c r="OBB180" s="107"/>
      <c r="OBC180" s="107"/>
      <c r="OBD180" s="107"/>
      <c r="OBE180" s="107"/>
      <c r="OBF180" s="107"/>
      <c r="OBG180" s="107"/>
      <c r="OBH180" s="107"/>
      <c r="OBI180" s="107"/>
      <c r="OBJ180" s="107"/>
      <c r="OBK180" s="107"/>
      <c r="OBL180" s="107"/>
      <c r="OBM180" s="107"/>
      <c r="OBN180" s="107"/>
      <c r="OBO180" s="107"/>
      <c r="OBP180" s="107"/>
      <c r="OBQ180" s="107"/>
      <c r="OBR180" s="107"/>
      <c r="OBS180" s="107"/>
      <c r="OBT180" s="107"/>
      <c r="OBU180" s="107"/>
      <c r="OBV180" s="107"/>
      <c r="OBW180" s="107"/>
      <c r="OBX180" s="107"/>
      <c r="OBY180" s="107"/>
      <c r="OBZ180" s="107"/>
      <c r="OCA180" s="107"/>
      <c r="OCB180" s="107"/>
      <c r="OCC180" s="107"/>
      <c r="OCD180" s="107"/>
      <c r="OCE180" s="107"/>
      <c r="OCF180" s="107"/>
      <c r="OCG180" s="107"/>
      <c r="OCH180" s="107"/>
      <c r="OCI180" s="107"/>
      <c r="OCJ180" s="107"/>
      <c r="OCK180" s="107"/>
      <c r="OCL180" s="107"/>
      <c r="OCM180" s="107"/>
      <c r="OCN180" s="107"/>
      <c r="OCO180" s="107"/>
      <c r="OCP180" s="107"/>
      <c r="OCQ180" s="107"/>
      <c r="OCR180" s="107"/>
      <c r="OCS180" s="107"/>
      <c r="OCT180" s="107"/>
      <c r="OCU180" s="107"/>
      <c r="OCV180" s="107"/>
      <c r="OCW180" s="107"/>
      <c r="OCX180" s="107"/>
      <c r="OCY180" s="107"/>
      <c r="OCZ180" s="107"/>
      <c r="ODA180" s="107"/>
      <c r="ODB180" s="107"/>
      <c r="ODC180" s="107"/>
      <c r="ODD180" s="107"/>
      <c r="ODE180" s="107"/>
      <c r="ODF180" s="107"/>
      <c r="ODG180" s="107"/>
      <c r="ODH180" s="107"/>
      <c r="ODI180" s="107"/>
      <c r="ODJ180" s="107"/>
      <c r="ODK180" s="107"/>
      <c r="ODL180" s="107"/>
      <c r="ODM180" s="107"/>
      <c r="ODN180" s="107"/>
      <c r="ODO180" s="107"/>
      <c r="ODP180" s="107"/>
      <c r="ODQ180" s="107"/>
      <c r="ODR180" s="107"/>
      <c r="ODS180" s="107"/>
      <c r="ODT180" s="107"/>
      <c r="ODU180" s="107"/>
      <c r="ODV180" s="107"/>
      <c r="ODW180" s="107"/>
      <c r="ODX180" s="107"/>
      <c r="ODY180" s="107"/>
      <c r="ODZ180" s="107"/>
      <c r="OEA180" s="107"/>
      <c r="OEB180" s="107"/>
      <c r="OEC180" s="107"/>
      <c r="OED180" s="107"/>
      <c r="OEE180" s="107"/>
      <c r="OEF180" s="107"/>
      <c r="OEG180" s="107"/>
      <c r="OEH180" s="107"/>
      <c r="OEI180" s="107"/>
      <c r="OEJ180" s="107"/>
      <c r="OEK180" s="107"/>
      <c r="OEL180" s="107"/>
      <c r="OEM180" s="107"/>
      <c r="OEN180" s="107"/>
      <c r="OEO180" s="107"/>
      <c r="OEP180" s="107"/>
      <c r="OEQ180" s="107"/>
      <c r="OER180" s="107"/>
      <c r="OES180" s="107"/>
      <c r="OET180" s="107"/>
      <c r="OEU180" s="107"/>
      <c r="OEV180" s="107"/>
      <c r="OEW180" s="107"/>
      <c r="OEX180" s="107"/>
      <c r="OEY180" s="107"/>
      <c r="OEZ180" s="107"/>
      <c r="OFA180" s="107"/>
      <c r="OFB180" s="107"/>
      <c r="OFC180" s="107"/>
      <c r="OFD180" s="107"/>
      <c r="OFE180" s="107"/>
      <c r="OFF180" s="107"/>
      <c r="OFG180" s="107"/>
      <c r="OFH180" s="107"/>
      <c r="OFI180" s="107"/>
      <c r="OFJ180" s="107"/>
      <c r="OFK180" s="107"/>
      <c r="OFL180" s="107"/>
      <c r="OFM180" s="107"/>
      <c r="OFN180" s="107"/>
      <c r="OFO180" s="107"/>
      <c r="OFP180" s="107"/>
      <c r="OFQ180" s="107"/>
      <c r="OFR180" s="107"/>
      <c r="OFS180" s="107"/>
      <c r="OFT180" s="107"/>
      <c r="OFU180" s="107"/>
      <c r="OFV180" s="107"/>
      <c r="OFW180" s="107"/>
      <c r="OFX180" s="107"/>
      <c r="OFY180" s="107"/>
      <c r="OFZ180" s="107"/>
      <c r="OGA180" s="107"/>
      <c r="OGB180" s="107"/>
      <c r="OGC180" s="107"/>
      <c r="OGD180" s="107"/>
      <c r="OGE180" s="107"/>
      <c r="OGF180" s="107"/>
      <c r="OGG180" s="107"/>
      <c r="OGH180" s="107"/>
      <c r="OGI180" s="107"/>
      <c r="OGJ180" s="107"/>
      <c r="OGK180" s="107"/>
      <c r="OGL180" s="107"/>
      <c r="OGM180" s="107"/>
      <c r="OGN180" s="107"/>
      <c r="OGO180" s="107"/>
      <c r="OGP180" s="107"/>
      <c r="OGQ180" s="107"/>
      <c r="OGR180" s="107"/>
      <c r="OGS180" s="107"/>
      <c r="OGT180" s="107"/>
      <c r="OGU180" s="107"/>
      <c r="OGV180" s="107"/>
      <c r="OGW180" s="107"/>
      <c r="OGX180" s="107"/>
      <c r="OGY180" s="107"/>
      <c r="OGZ180" s="107"/>
      <c r="OHA180" s="107"/>
      <c r="OHB180" s="107"/>
      <c r="OHC180" s="107"/>
      <c r="OHD180" s="107"/>
      <c r="OHE180" s="107"/>
      <c r="OHF180" s="107"/>
      <c r="OHG180" s="107"/>
      <c r="OHH180" s="107"/>
      <c r="OHI180" s="107"/>
      <c r="OHJ180" s="107"/>
      <c r="OHK180" s="107"/>
      <c r="OHL180" s="107"/>
      <c r="OHM180" s="107"/>
      <c r="OHN180" s="107"/>
      <c r="OHO180" s="107"/>
      <c r="OHP180" s="107"/>
      <c r="OHQ180" s="107"/>
      <c r="OHR180" s="107"/>
      <c r="OHS180" s="107"/>
      <c r="OHT180" s="107"/>
      <c r="OHU180" s="107"/>
      <c r="OHV180" s="107"/>
      <c r="OHW180" s="107"/>
      <c r="OHX180" s="107"/>
      <c r="OHY180" s="107"/>
      <c r="OHZ180" s="107"/>
      <c r="OIA180" s="107"/>
      <c r="OIB180" s="107"/>
      <c r="OIC180" s="107"/>
      <c r="OID180" s="107"/>
      <c r="OIE180" s="107"/>
      <c r="OIF180" s="107"/>
      <c r="OIG180" s="107"/>
      <c r="OIH180" s="107"/>
      <c r="OII180" s="107"/>
      <c r="OIJ180" s="107"/>
      <c r="OIK180" s="107"/>
      <c r="OIL180" s="107"/>
      <c r="OIM180" s="107"/>
      <c r="OIN180" s="107"/>
      <c r="OIO180" s="107"/>
      <c r="OIP180" s="107"/>
      <c r="OIQ180" s="107"/>
      <c r="OIR180" s="107"/>
      <c r="OIS180" s="107"/>
      <c r="OIT180" s="107"/>
      <c r="OIU180" s="107"/>
      <c r="OIV180" s="107"/>
      <c r="OIW180" s="107"/>
      <c r="OIX180" s="107"/>
      <c r="OIY180" s="107"/>
      <c r="OIZ180" s="107"/>
      <c r="OJA180" s="107"/>
      <c r="OJB180" s="107"/>
      <c r="OJC180" s="107"/>
      <c r="OJD180" s="107"/>
      <c r="OJE180" s="107"/>
      <c r="OJF180" s="107"/>
      <c r="OJG180" s="107"/>
      <c r="OJH180" s="107"/>
      <c r="OJI180" s="107"/>
      <c r="OJJ180" s="107"/>
      <c r="OJK180" s="107"/>
      <c r="OJL180" s="107"/>
      <c r="OJM180" s="107"/>
      <c r="OJN180" s="107"/>
      <c r="OJO180" s="107"/>
      <c r="OJP180" s="107"/>
      <c r="OJQ180" s="107"/>
      <c r="OJR180" s="107"/>
      <c r="OJS180" s="107"/>
      <c r="OJT180" s="107"/>
      <c r="OJU180" s="107"/>
      <c r="OJV180" s="107"/>
      <c r="OJW180" s="107"/>
      <c r="OJX180" s="107"/>
      <c r="OJY180" s="107"/>
      <c r="OJZ180" s="107"/>
      <c r="OKA180" s="107"/>
      <c r="OKB180" s="107"/>
      <c r="OKC180" s="107"/>
      <c r="OKD180" s="107"/>
      <c r="OKE180" s="107"/>
      <c r="OKF180" s="107"/>
      <c r="OKG180" s="107"/>
      <c r="OKH180" s="107"/>
      <c r="OKI180" s="107"/>
      <c r="OKJ180" s="107"/>
      <c r="OKK180" s="107"/>
      <c r="OKL180" s="107"/>
      <c r="OKM180" s="107"/>
      <c r="OKN180" s="107"/>
      <c r="OKO180" s="107"/>
      <c r="OKP180" s="107"/>
      <c r="OKQ180" s="107"/>
      <c r="OKR180" s="107"/>
      <c r="OKS180" s="107"/>
      <c r="OKT180" s="107"/>
      <c r="OKU180" s="107"/>
      <c r="OKV180" s="107"/>
      <c r="OKW180" s="107"/>
      <c r="OKX180" s="107"/>
      <c r="OKY180" s="107"/>
      <c r="OKZ180" s="107"/>
      <c r="OLA180" s="107"/>
      <c r="OLB180" s="107"/>
      <c r="OLC180" s="107"/>
      <c r="OLD180" s="107"/>
      <c r="OLE180" s="107"/>
      <c r="OLF180" s="107"/>
      <c r="OLG180" s="107"/>
      <c r="OLH180" s="107"/>
      <c r="OLI180" s="107"/>
      <c r="OLJ180" s="107"/>
      <c r="OLK180" s="107"/>
      <c r="OLL180" s="107"/>
      <c r="OLM180" s="107"/>
      <c r="OLN180" s="107"/>
      <c r="OLO180" s="107"/>
      <c r="OLP180" s="107"/>
      <c r="OLQ180" s="107"/>
      <c r="OLR180" s="107"/>
      <c r="OLS180" s="107"/>
      <c r="OLT180" s="107"/>
      <c r="OLU180" s="107"/>
      <c r="OLV180" s="107"/>
      <c r="OLW180" s="107"/>
      <c r="OLX180" s="107"/>
      <c r="OLY180" s="107"/>
      <c r="OLZ180" s="107"/>
      <c r="OMA180" s="107"/>
      <c r="OMB180" s="107"/>
      <c r="OMC180" s="107"/>
      <c r="OMD180" s="107"/>
      <c r="OME180" s="107"/>
      <c r="OMF180" s="107"/>
      <c r="OMG180" s="107"/>
      <c r="OMH180" s="107"/>
      <c r="OMI180" s="107"/>
      <c r="OMJ180" s="107"/>
      <c r="OMK180" s="107"/>
      <c r="OML180" s="107"/>
      <c r="OMM180" s="107"/>
      <c r="OMN180" s="107"/>
      <c r="OMO180" s="107"/>
      <c r="OMP180" s="107"/>
      <c r="OMQ180" s="107"/>
      <c r="OMR180" s="107"/>
      <c r="OMS180" s="107"/>
      <c r="OMT180" s="107"/>
      <c r="OMU180" s="107"/>
      <c r="OMV180" s="107"/>
      <c r="OMW180" s="107"/>
      <c r="OMX180" s="107"/>
      <c r="OMY180" s="107"/>
      <c r="OMZ180" s="107"/>
      <c r="ONA180" s="107"/>
      <c r="ONB180" s="107"/>
      <c r="ONC180" s="107"/>
      <c r="OND180" s="107"/>
      <c r="ONE180" s="107"/>
      <c r="ONF180" s="107"/>
      <c r="ONG180" s="107"/>
      <c r="ONH180" s="107"/>
      <c r="ONI180" s="107"/>
      <c r="ONJ180" s="107"/>
      <c r="ONK180" s="107"/>
      <c r="ONL180" s="107"/>
      <c r="ONM180" s="107"/>
      <c r="ONN180" s="107"/>
      <c r="ONO180" s="107"/>
      <c r="ONP180" s="107"/>
      <c r="ONQ180" s="107"/>
      <c r="ONR180" s="107"/>
      <c r="ONS180" s="107"/>
      <c r="ONT180" s="107"/>
      <c r="ONU180" s="107"/>
      <c r="ONV180" s="107"/>
      <c r="ONW180" s="107"/>
      <c r="ONX180" s="107"/>
      <c r="ONY180" s="107"/>
      <c r="ONZ180" s="107"/>
      <c r="OOA180" s="107"/>
      <c r="OOB180" s="107"/>
      <c r="OOC180" s="107"/>
      <c r="OOD180" s="107"/>
      <c r="OOE180" s="107"/>
      <c r="OOF180" s="107"/>
      <c r="OOG180" s="107"/>
      <c r="OOH180" s="107"/>
      <c r="OOI180" s="107"/>
      <c r="OOJ180" s="107"/>
      <c r="OOK180" s="107"/>
      <c r="OOL180" s="107"/>
      <c r="OOM180" s="107"/>
      <c r="OON180" s="107"/>
      <c r="OOO180" s="107"/>
      <c r="OOP180" s="107"/>
      <c r="OOQ180" s="107"/>
      <c r="OOR180" s="107"/>
      <c r="OOS180" s="107"/>
      <c r="OOT180" s="107"/>
      <c r="OOU180" s="107"/>
      <c r="OOV180" s="107"/>
      <c r="OOW180" s="107"/>
      <c r="OOX180" s="107"/>
      <c r="OOY180" s="107"/>
      <c r="OOZ180" s="107"/>
      <c r="OPA180" s="107"/>
      <c r="OPB180" s="107"/>
      <c r="OPC180" s="107"/>
      <c r="OPD180" s="107"/>
      <c r="OPE180" s="107"/>
      <c r="OPF180" s="107"/>
      <c r="OPG180" s="107"/>
      <c r="OPH180" s="107"/>
      <c r="OPI180" s="107"/>
      <c r="OPJ180" s="107"/>
      <c r="OPK180" s="107"/>
      <c r="OPL180" s="107"/>
      <c r="OPM180" s="107"/>
      <c r="OPN180" s="107"/>
      <c r="OPO180" s="107"/>
      <c r="OPP180" s="107"/>
      <c r="OPQ180" s="107"/>
      <c r="OPR180" s="107"/>
      <c r="OPS180" s="107"/>
      <c r="OPT180" s="107"/>
      <c r="OPU180" s="107"/>
      <c r="OPV180" s="107"/>
      <c r="OPW180" s="107"/>
      <c r="OPX180" s="107"/>
      <c r="OPY180" s="107"/>
      <c r="OPZ180" s="107"/>
      <c r="OQA180" s="107"/>
      <c r="OQB180" s="107"/>
      <c r="OQC180" s="107"/>
      <c r="OQD180" s="107"/>
      <c r="OQE180" s="107"/>
      <c r="OQF180" s="107"/>
      <c r="OQG180" s="107"/>
      <c r="OQH180" s="107"/>
      <c r="OQI180" s="107"/>
      <c r="OQJ180" s="107"/>
      <c r="OQK180" s="107"/>
      <c r="OQL180" s="107"/>
      <c r="OQM180" s="107"/>
      <c r="OQN180" s="107"/>
      <c r="OQO180" s="107"/>
      <c r="OQP180" s="107"/>
      <c r="OQQ180" s="107"/>
      <c r="OQR180" s="107"/>
      <c r="OQS180" s="107"/>
      <c r="OQT180" s="107"/>
      <c r="OQU180" s="107"/>
      <c r="OQV180" s="107"/>
      <c r="OQW180" s="107"/>
      <c r="OQX180" s="107"/>
      <c r="OQY180" s="107"/>
      <c r="OQZ180" s="107"/>
      <c r="ORA180" s="107"/>
      <c r="ORB180" s="107"/>
      <c r="ORC180" s="107"/>
      <c r="ORD180" s="107"/>
      <c r="ORE180" s="107"/>
      <c r="ORF180" s="107"/>
      <c r="ORG180" s="107"/>
      <c r="ORH180" s="107"/>
      <c r="ORI180" s="107"/>
      <c r="ORJ180" s="107"/>
      <c r="ORK180" s="107"/>
      <c r="ORL180" s="107"/>
      <c r="ORM180" s="107"/>
      <c r="ORN180" s="107"/>
      <c r="ORO180" s="107"/>
      <c r="ORP180" s="107"/>
      <c r="ORQ180" s="107"/>
      <c r="ORR180" s="107"/>
      <c r="ORS180" s="107"/>
      <c r="ORT180" s="107"/>
      <c r="ORU180" s="107"/>
      <c r="ORV180" s="107"/>
      <c r="ORW180" s="107"/>
      <c r="ORX180" s="107"/>
      <c r="ORY180" s="107"/>
      <c r="ORZ180" s="107"/>
      <c r="OSA180" s="107"/>
      <c r="OSB180" s="107"/>
      <c r="OSC180" s="107"/>
      <c r="OSD180" s="107"/>
      <c r="OSE180" s="107"/>
      <c r="OSF180" s="107"/>
      <c r="OSG180" s="107"/>
      <c r="OSH180" s="107"/>
      <c r="OSI180" s="107"/>
      <c r="OSJ180" s="107"/>
      <c r="OSK180" s="107"/>
      <c r="OSL180" s="107"/>
      <c r="OSM180" s="107"/>
      <c r="OSN180" s="107"/>
      <c r="OSO180" s="107"/>
      <c r="OSP180" s="107"/>
      <c r="OSQ180" s="107"/>
      <c r="OSR180" s="107"/>
      <c r="OSS180" s="107"/>
      <c r="OST180" s="107"/>
      <c r="OSU180" s="107"/>
      <c r="OSV180" s="107"/>
      <c r="OSW180" s="107"/>
      <c r="OSX180" s="107"/>
      <c r="OSY180" s="107"/>
      <c r="OSZ180" s="107"/>
      <c r="OTA180" s="107"/>
      <c r="OTB180" s="107"/>
      <c r="OTC180" s="107"/>
      <c r="OTD180" s="107"/>
      <c r="OTE180" s="107"/>
      <c r="OTF180" s="107"/>
      <c r="OTG180" s="107"/>
      <c r="OTH180" s="107"/>
      <c r="OTI180" s="107"/>
      <c r="OTJ180" s="107"/>
      <c r="OTK180" s="107"/>
      <c r="OTL180" s="107"/>
      <c r="OTM180" s="107"/>
      <c r="OTN180" s="107"/>
      <c r="OTO180" s="107"/>
      <c r="OTP180" s="107"/>
      <c r="OTQ180" s="107"/>
      <c r="OTR180" s="107"/>
      <c r="OTS180" s="107"/>
      <c r="OTT180" s="107"/>
      <c r="OTU180" s="107"/>
      <c r="OTV180" s="107"/>
      <c r="OTW180" s="107"/>
      <c r="OTX180" s="107"/>
      <c r="OTY180" s="107"/>
      <c r="OTZ180" s="107"/>
      <c r="OUA180" s="107"/>
      <c r="OUB180" s="107"/>
      <c r="OUC180" s="107"/>
      <c r="OUD180" s="107"/>
      <c r="OUE180" s="107"/>
      <c r="OUF180" s="107"/>
      <c r="OUG180" s="107"/>
      <c r="OUH180" s="107"/>
      <c r="OUI180" s="107"/>
      <c r="OUJ180" s="107"/>
      <c r="OUK180" s="107"/>
      <c r="OUL180" s="107"/>
      <c r="OUM180" s="107"/>
      <c r="OUN180" s="107"/>
      <c r="OUO180" s="107"/>
      <c r="OUP180" s="107"/>
      <c r="OUQ180" s="107"/>
      <c r="OUR180" s="107"/>
      <c r="OUS180" s="107"/>
      <c r="OUT180" s="107"/>
      <c r="OUU180" s="107"/>
      <c r="OUV180" s="107"/>
      <c r="OUW180" s="107"/>
      <c r="OUX180" s="107"/>
      <c r="OUY180" s="107"/>
      <c r="OUZ180" s="107"/>
      <c r="OVA180" s="107"/>
      <c r="OVB180" s="107"/>
      <c r="OVC180" s="107"/>
      <c r="OVD180" s="107"/>
      <c r="OVE180" s="107"/>
      <c r="OVF180" s="107"/>
      <c r="OVG180" s="107"/>
      <c r="OVH180" s="107"/>
      <c r="OVI180" s="107"/>
      <c r="OVJ180" s="107"/>
      <c r="OVK180" s="107"/>
      <c r="OVL180" s="107"/>
      <c r="OVM180" s="107"/>
      <c r="OVN180" s="107"/>
      <c r="OVO180" s="107"/>
      <c r="OVP180" s="107"/>
      <c r="OVQ180" s="107"/>
      <c r="OVR180" s="107"/>
      <c r="OVS180" s="107"/>
      <c r="OVT180" s="107"/>
      <c r="OVU180" s="107"/>
      <c r="OVV180" s="107"/>
      <c r="OVW180" s="107"/>
      <c r="OVX180" s="107"/>
      <c r="OVY180" s="107"/>
      <c r="OVZ180" s="107"/>
      <c r="OWA180" s="107"/>
      <c r="OWB180" s="107"/>
      <c r="OWC180" s="107"/>
      <c r="OWD180" s="107"/>
      <c r="OWE180" s="107"/>
      <c r="OWF180" s="107"/>
      <c r="OWG180" s="107"/>
      <c r="OWH180" s="107"/>
      <c r="OWI180" s="107"/>
      <c r="OWJ180" s="107"/>
      <c r="OWK180" s="107"/>
      <c r="OWL180" s="107"/>
      <c r="OWM180" s="107"/>
      <c r="OWN180" s="107"/>
      <c r="OWO180" s="107"/>
      <c r="OWP180" s="107"/>
      <c r="OWQ180" s="107"/>
      <c r="OWR180" s="107"/>
      <c r="OWS180" s="107"/>
      <c r="OWT180" s="107"/>
      <c r="OWU180" s="107"/>
      <c r="OWV180" s="107"/>
      <c r="OWW180" s="107"/>
      <c r="OWX180" s="107"/>
      <c r="OWY180" s="107"/>
      <c r="OWZ180" s="107"/>
      <c r="OXA180" s="107"/>
      <c r="OXB180" s="107"/>
      <c r="OXC180" s="107"/>
      <c r="OXD180" s="107"/>
      <c r="OXE180" s="107"/>
      <c r="OXF180" s="107"/>
      <c r="OXG180" s="107"/>
      <c r="OXH180" s="107"/>
      <c r="OXI180" s="107"/>
      <c r="OXJ180" s="107"/>
      <c r="OXK180" s="107"/>
      <c r="OXL180" s="107"/>
      <c r="OXM180" s="107"/>
      <c r="OXN180" s="107"/>
      <c r="OXO180" s="107"/>
      <c r="OXP180" s="107"/>
      <c r="OXQ180" s="107"/>
      <c r="OXR180" s="107"/>
      <c r="OXS180" s="107"/>
      <c r="OXT180" s="107"/>
      <c r="OXU180" s="107"/>
      <c r="OXV180" s="107"/>
      <c r="OXW180" s="107"/>
      <c r="OXX180" s="107"/>
      <c r="OXY180" s="107"/>
      <c r="OXZ180" s="107"/>
      <c r="OYA180" s="107"/>
      <c r="OYB180" s="107"/>
      <c r="OYC180" s="107"/>
      <c r="OYD180" s="107"/>
      <c r="OYE180" s="107"/>
      <c r="OYF180" s="107"/>
      <c r="OYG180" s="107"/>
      <c r="OYH180" s="107"/>
      <c r="OYI180" s="107"/>
      <c r="OYJ180" s="107"/>
      <c r="OYK180" s="107"/>
      <c r="OYL180" s="107"/>
      <c r="OYM180" s="107"/>
      <c r="OYN180" s="107"/>
      <c r="OYO180" s="107"/>
      <c r="OYP180" s="107"/>
      <c r="OYQ180" s="107"/>
      <c r="OYR180" s="107"/>
      <c r="OYS180" s="107"/>
      <c r="OYT180" s="107"/>
      <c r="OYU180" s="107"/>
      <c r="OYV180" s="107"/>
      <c r="OYW180" s="107"/>
      <c r="OYX180" s="107"/>
      <c r="OYY180" s="107"/>
      <c r="OYZ180" s="107"/>
      <c r="OZA180" s="107"/>
      <c r="OZB180" s="107"/>
      <c r="OZC180" s="107"/>
      <c r="OZD180" s="107"/>
      <c r="OZE180" s="107"/>
      <c r="OZF180" s="107"/>
      <c r="OZG180" s="107"/>
      <c r="OZH180" s="107"/>
      <c r="OZI180" s="107"/>
      <c r="OZJ180" s="107"/>
      <c r="OZK180" s="107"/>
      <c r="OZL180" s="107"/>
      <c r="OZM180" s="107"/>
      <c r="OZN180" s="107"/>
      <c r="OZO180" s="107"/>
      <c r="OZP180" s="107"/>
      <c r="OZQ180" s="107"/>
      <c r="OZR180" s="107"/>
      <c r="OZS180" s="107"/>
      <c r="OZT180" s="107"/>
      <c r="OZU180" s="107"/>
      <c r="OZV180" s="107"/>
      <c r="OZW180" s="107"/>
      <c r="OZX180" s="107"/>
      <c r="OZY180" s="107"/>
      <c r="OZZ180" s="107"/>
      <c r="PAA180" s="107"/>
      <c r="PAB180" s="107"/>
      <c r="PAC180" s="107"/>
      <c r="PAD180" s="107"/>
      <c r="PAE180" s="107"/>
      <c r="PAF180" s="107"/>
      <c r="PAG180" s="107"/>
      <c r="PAH180" s="107"/>
      <c r="PAI180" s="107"/>
      <c r="PAJ180" s="107"/>
      <c r="PAK180" s="107"/>
      <c r="PAL180" s="107"/>
      <c r="PAM180" s="107"/>
      <c r="PAN180" s="107"/>
      <c r="PAO180" s="107"/>
      <c r="PAP180" s="107"/>
      <c r="PAQ180" s="107"/>
      <c r="PAR180" s="107"/>
      <c r="PAS180" s="107"/>
      <c r="PAT180" s="107"/>
      <c r="PAU180" s="107"/>
      <c r="PAV180" s="107"/>
      <c r="PAW180" s="107"/>
      <c r="PAX180" s="107"/>
      <c r="PAY180" s="107"/>
      <c r="PAZ180" s="107"/>
      <c r="PBA180" s="107"/>
      <c r="PBB180" s="107"/>
      <c r="PBC180" s="107"/>
      <c r="PBD180" s="107"/>
      <c r="PBE180" s="107"/>
      <c r="PBF180" s="107"/>
      <c r="PBG180" s="107"/>
      <c r="PBH180" s="107"/>
      <c r="PBI180" s="107"/>
      <c r="PBJ180" s="107"/>
      <c r="PBK180" s="107"/>
      <c r="PBL180" s="107"/>
      <c r="PBM180" s="107"/>
      <c r="PBN180" s="107"/>
      <c r="PBO180" s="107"/>
      <c r="PBP180" s="107"/>
      <c r="PBQ180" s="107"/>
      <c r="PBR180" s="107"/>
      <c r="PBS180" s="107"/>
      <c r="PBT180" s="107"/>
      <c r="PBU180" s="107"/>
      <c r="PBV180" s="107"/>
      <c r="PBW180" s="107"/>
      <c r="PBX180" s="107"/>
      <c r="PBY180" s="107"/>
      <c r="PBZ180" s="107"/>
      <c r="PCA180" s="107"/>
      <c r="PCB180" s="107"/>
      <c r="PCC180" s="107"/>
      <c r="PCD180" s="107"/>
      <c r="PCE180" s="107"/>
      <c r="PCF180" s="107"/>
      <c r="PCG180" s="107"/>
      <c r="PCH180" s="107"/>
      <c r="PCI180" s="107"/>
      <c r="PCJ180" s="107"/>
      <c r="PCK180" s="107"/>
      <c r="PCL180" s="107"/>
      <c r="PCM180" s="107"/>
      <c r="PCN180" s="107"/>
      <c r="PCO180" s="107"/>
      <c r="PCP180" s="107"/>
      <c r="PCQ180" s="107"/>
      <c r="PCR180" s="107"/>
      <c r="PCS180" s="107"/>
      <c r="PCT180" s="107"/>
      <c r="PCU180" s="107"/>
      <c r="PCV180" s="107"/>
      <c r="PCW180" s="107"/>
      <c r="PCX180" s="107"/>
      <c r="PCY180" s="107"/>
      <c r="PCZ180" s="107"/>
      <c r="PDA180" s="107"/>
      <c r="PDB180" s="107"/>
      <c r="PDC180" s="107"/>
      <c r="PDD180" s="107"/>
      <c r="PDE180" s="107"/>
      <c r="PDF180" s="107"/>
      <c r="PDG180" s="107"/>
      <c r="PDH180" s="107"/>
      <c r="PDI180" s="107"/>
      <c r="PDJ180" s="107"/>
      <c r="PDK180" s="107"/>
      <c r="PDL180" s="107"/>
      <c r="PDM180" s="107"/>
      <c r="PDN180" s="107"/>
      <c r="PDO180" s="107"/>
      <c r="PDP180" s="107"/>
      <c r="PDQ180" s="107"/>
      <c r="PDR180" s="107"/>
      <c r="PDS180" s="107"/>
      <c r="PDT180" s="107"/>
      <c r="PDU180" s="107"/>
      <c r="PDV180" s="107"/>
      <c r="PDW180" s="107"/>
      <c r="PDX180" s="107"/>
      <c r="PDY180" s="107"/>
      <c r="PDZ180" s="107"/>
      <c r="PEA180" s="107"/>
      <c r="PEB180" s="107"/>
      <c r="PEC180" s="107"/>
      <c r="PED180" s="107"/>
      <c r="PEE180" s="107"/>
      <c r="PEF180" s="107"/>
      <c r="PEG180" s="107"/>
      <c r="PEH180" s="107"/>
      <c r="PEI180" s="107"/>
      <c r="PEJ180" s="107"/>
      <c r="PEK180" s="107"/>
      <c r="PEL180" s="107"/>
      <c r="PEM180" s="107"/>
      <c r="PEN180" s="107"/>
      <c r="PEO180" s="107"/>
      <c r="PEP180" s="107"/>
      <c r="PEQ180" s="107"/>
      <c r="PER180" s="107"/>
      <c r="PES180" s="107"/>
      <c r="PET180" s="107"/>
      <c r="PEU180" s="107"/>
      <c r="PEV180" s="107"/>
      <c r="PEW180" s="107"/>
      <c r="PEX180" s="107"/>
      <c r="PEY180" s="107"/>
      <c r="PEZ180" s="107"/>
      <c r="PFA180" s="107"/>
      <c r="PFB180" s="107"/>
      <c r="PFC180" s="107"/>
      <c r="PFD180" s="107"/>
      <c r="PFE180" s="107"/>
      <c r="PFF180" s="107"/>
      <c r="PFG180" s="107"/>
      <c r="PFH180" s="107"/>
      <c r="PFI180" s="107"/>
      <c r="PFJ180" s="107"/>
      <c r="PFK180" s="107"/>
      <c r="PFL180" s="107"/>
      <c r="PFM180" s="107"/>
      <c r="PFN180" s="107"/>
      <c r="PFO180" s="107"/>
      <c r="PFP180" s="107"/>
      <c r="PFQ180" s="107"/>
      <c r="PFR180" s="107"/>
      <c r="PFS180" s="107"/>
      <c r="PFT180" s="107"/>
      <c r="PFU180" s="107"/>
      <c r="PFV180" s="107"/>
      <c r="PFW180" s="107"/>
      <c r="PFX180" s="107"/>
      <c r="PFY180" s="107"/>
      <c r="PFZ180" s="107"/>
      <c r="PGA180" s="107"/>
      <c r="PGB180" s="107"/>
      <c r="PGC180" s="107"/>
      <c r="PGD180" s="107"/>
      <c r="PGE180" s="107"/>
      <c r="PGF180" s="107"/>
      <c r="PGG180" s="107"/>
      <c r="PGH180" s="107"/>
      <c r="PGI180" s="107"/>
      <c r="PGJ180" s="107"/>
      <c r="PGK180" s="107"/>
      <c r="PGL180" s="107"/>
      <c r="PGM180" s="107"/>
      <c r="PGN180" s="107"/>
      <c r="PGO180" s="107"/>
      <c r="PGP180" s="107"/>
      <c r="PGQ180" s="107"/>
      <c r="PGR180" s="107"/>
      <c r="PGS180" s="107"/>
      <c r="PGT180" s="107"/>
      <c r="PGU180" s="107"/>
      <c r="PGV180" s="107"/>
      <c r="PGW180" s="107"/>
      <c r="PGX180" s="107"/>
      <c r="PGY180" s="107"/>
      <c r="PGZ180" s="107"/>
      <c r="PHA180" s="107"/>
      <c r="PHB180" s="107"/>
      <c r="PHC180" s="107"/>
      <c r="PHD180" s="107"/>
      <c r="PHE180" s="107"/>
      <c r="PHF180" s="107"/>
      <c r="PHG180" s="107"/>
      <c r="PHH180" s="107"/>
      <c r="PHI180" s="107"/>
      <c r="PHJ180" s="107"/>
      <c r="PHK180" s="107"/>
      <c r="PHL180" s="107"/>
      <c r="PHM180" s="107"/>
      <c r="PHN180" s="107"/>
      <c r="PHO180" s="107"/>
      <c r="PHP180" s="107"/>
      <c r="PHQ180" s="107"/>
      <c r="PHR180" s="107"/>
      <c r="PHS180" s="107"/>
      <c r="PHT180" s="107"/>
      <c r="PHU180" s="107"/>
      <c r="PHV180" s="107"/>
      <c r="PHW180" s="107"/>
      <c r="PHX180" s="107"/>
      <c r="PHY180" s="107"/>
      <c r="PHZ180" s="107"/>
      <c r="PIA180" s="107"/>
      <c r="PIB180" s="107"/>
      <c r="PIC180" s="107"/>
      <c r="PID180" s="107"/>
      <c r="PIE180" s="107"/>
      <c r="PIF180" s="107"/>
      <c r="PIG180" s="107"/>
      <c r="PIH180" s="107"/>
      <c r="PII180" s="107"/>
      <c r="PIJ180" s="107"/>
      <c r="PIK180" s="107"/>
      <c r="PIL180" s="107"/>
      <c r="PIM180" s="107"/>
      <c r="PIN180" s="107"/>
      <c r="PIO180" s="107"/>
      <c r="PIP180" s="107"/>
      <c r="PIQ180" s="107"/>
      <c r="PIR180" s="107"/>
      <c r="PIS180" s="107"/>
      <c r="PIT180" s="107"/>
      <c r="PIU180" s="107"/>
      <c r="PIV180" s="107"/>
      <c r="PIW180" s="107"/>
      <c r="PIX180" s="107"/>
      <c r="PIY180" s="107"/>
      <c r="PIZ180" s="107"/>
      <c r="PJA180" s="107"/>
      <c r="PJB180" s="107"/>
      <c r="PJC180" s="107"/>
      <c r="PJD180" s="107"/>
      <c r="PJE180" s="107"/>
      <c r="PJF180" s="107"/>
      <c r="PJG180" s="107"/>
      <c r="PJH180" s="107"/>
      <c r="PJI180" s="107"/>
      <c r="PJJ180" s="107"/>
      <c r="PJK180" s="107"/>
      <c r="PJL180" s="107"/>
      <c r="PJM180" s="107"/>
      <c r="PJN180" s="107"/>
      <c r="PJO180" s="107"/>
      <c r="PJP180" s="107"/>
      <c r="PJQ180" s="107"/>
      <c r="PJR180" s="107"/>
      <c r="PJS180" s="107"/>
      <c r="PJT180" s="107"/>
      <c r="PJU180" s="107"/>
      <c r="PJV180" s="107"/>
      <c r="PJW180" s="107"/>
      <c r="PJX180" s="107"/>
      <c r="PJY180" s="107"/>
      <c r="PJZ180" s="107"/>
      <c r="PKA180" s="107"/>
      <c r="PKB180" s="107"/>
      <c r="PKC180" s="107"/>
      <c r="PKD180" s="107"/>
      <c r="PKE180" s="107"/>
      <c r="PKF180" s="107"/>
      <c r="PKG180" s="107"/>
      <c r="PKH180" s="107"/>
      <c r="PKI180" s="107"/>
      <c r="PKJ180" s="107"/>
      <c r="PKK180" s="107"/>
      <c r="PKL180" s="107"/>
      <c r="PKM180" s="107"/>
      <c r="PKN180" s="107"/>
      <c r="PKO180" s="107"/>
      <c r="PKP180" s="107"/>
      <c r="PKQ180" s="107"/>
      <c r="PKR180" s="107"/>
      <c r="PKS180" s="107"/>
      <c r="PKT180" s="107"/>
      <c r="PKU180" s="107"/>
      <c r="PKV180" s="107"/>
      <c r="PKW180" s="107"/>
      <c r="PKX180" s="107"/>
      <c r="PKY180" s="107"/>
      <c r="PKZ180" s="107"/>
      <c r="PLA180" s="107"/>
      <c r="PLB180" s="107"/>
      <c r="PLC180" s="107"/>
      <c r="PLD180" s="107"/>
      <c r="PLE180" s="107"/>
      <c r="PLF180" s="107"/>
      <c r="PLG180" s="107"/>
      <c r="PLH180" s="107"/>
      <c r="PLI180" s="107"/>
      <c r="PLJ180" s="107"/>
      <c r="PLK180" s="107"/>
      <c r="PLL180" s="107"/>
      <c r="PLM180" s="107"/>
      <c r="PLN180" s="107"/>
      <c r="PLO180" s="107"/>
      <c r="PLP180" s="107"/>
      <c r="PLQ180" s="107"/>
      <c r="PLR180" s="107"/>
      <c r="PLS180" s="107"/>
      <c r="PLT180" s="107"/>
      <c r="PLU180" s="107"/>
      <c r="PLV180" s="107"/>
      <c r="PLW180" s="107"/>
      <c r="PLX180" s="107"/>
      <c r="PLY180" s="107"/>
      <c r="PLZ180" s="107"/>
      <c r="PMA180" s="107"/>
      <c r="PMB180" s="107"/>
      <c r="PMC180" s="107"/>
      <c r="PMD180" s="107"/>
      <c r="PME180" s="107"/>
      <c r="PMF180" s="107"/>
      <c r="PMG180" s="107"/>
      <c r="PMH180" s="107"/>
      <c r="PMI180" s="107"/>
      <c r="PMJ180" s="107"/>
      <c r="PMK180" s="107"/>
      <c r="PML180" s="107"/>
      <c r="PMM180" s="107"/>
      <c r="PMN180" s="107"/>
      <c r="PMO180" s="107"/>
      <c r="PMP180" s="107"/>
      <c r="PMQ180" s="107"/>
      <c r="PMR180" s="107"/>
      <c r="PMS180" s="107"/>
      <c r="PMT180" s="107"/>
      <c r="PMU180" s="107"/>
      <c r="PMV180" s="107"/>
      <c r="PMW180" s="107"/>
      <c r="PMX180" s="107"/>
      <c r="PMY180" s="107"/>
      <c r="PMZ180" s="107"/>
      <c r="PNA180" s="107"/>
      <c r="PNB180" s="107"/>
      <c r="PNC180" s="107"/>
      <c r="PND180" s="107"/>
      <c r="PNE180" s="107"/>
      <c r="PNF180" s="107"/>
      <c r="PNG180" s="107"/>
      <c r="PNH180" s="107"/>
      <c r="PNI180" s="107"/>
      <c r="PNJ180" s="107"/>
      <c r="PNK180" s="107"/>
      <c r="PNL180" s="107"/>
      <c r="PNM180" s="107"/>
      <c r="PNN180" s="107"/>
      <c r="PNO180" s="107"/>
      <c r="PNP180" s="107"/>
      <c r="PNQ180" s="107"/>
      <c r="PNR180" s="107"/>
      <c r="PNS180" s="107"/>
      <c r="PNT180" s="107"/>
      <c r="PNU180" s="107"/>
      <c r="PNV180" s="107"/>
      <c r="PNW180" s="107"/>
      <c r="PNX180" s="107"/>
      <c r="PNY180" s="107"/>
      <c r="PNZ180" s="107"/>
      <c r="POA180" s="107"/>
      <c r="POB180" s="107"/>
      <c r="POC180" s="107"/>
      <c r="POD180" s="107"/>
      <c r="POE180" s="107"/>
      <c r="POF180" s="107"/>
      <c r="POG180" s="107"/>
      <c r="POH180" s="107"/>
      <c r="POI180" s="107"/>
      <c r="POJ180" s="107"/>
      <c r="POK180" s="107"/>
      <c r="POL180" s="107"/>
      <c r="POM180" s="107"/>
      <c r="PON180" s="107"/>
      <c r="POO180" s="107"/>
      <c r="POP180" s="107"/>
      <c r="POQ180" s="107"/>
      <c r="POR180" s="107"/>
      <c r="POS180" s="107"/>
      <c r="POT180" s="107"/>
      <c r="POU180" s="107"/>
      <c r="POV180" s="107"/>
      <c r="POW180" s="107"/>
      <c r="POX180" s="107"/>
      <c r="POY180" s="107"/>
      <c r="POZ180" s="107"/>
      <c r="PPA180" s="107"/>
      <c r="PPB180" s="107"/>
      <c r="PPC180" s="107"/>
      <c r="PPD180" s="107"/>
      <c r="PPE180" s="107"/>
      <c r="PPF180" s="107"/>
      <c r="PPG180" s="107"/>
      <c r="PPH180" s="107"/>
      <c r="PPI180" s="107"/>
      <c r="PPJ180" s="107"/>
      <c r="PPK180" s="107"/>
      <c r="PPL180" s="107"/>
      <c r="PPM180" s="107"/>
      <c r="PPN180" s="107"/>
      <c r="PPO180" s="107"/>
      <c r="PPP180" s="107"/>
      <c r="PPQ180" s="107"/>
      <c r="PPR180" s="107"/>
      <c r="PPS180" s="107"/>
      <c r="PPT180" s="107"/>
      <c r="PPU180" s="107"/>
      <c r="PPV180" s="107"/>
      <c r="PPW180" s="107"/>
      <c r="PPX180" s="107"/>
      <c r="PPY180" s="107"/>
      <c r="PPZ180" s="107"/>
      <c r="PQA180" s="107"/>
      <c r="PQB180" s="107"/>
      <c r="PQC180" s="107"/>
      <c r="PQD180" s="107"/>
      <c r="PQE180" s="107"/>
      <c r="PQF180" s="107"/>
      <c r="PQG180" s="107"/>
      <c r="PQH180" s="107"/>
      <c r="PQI180" s="107"/>
      <c r="PQJ180" s="107"/>
      <c r="PQK180" s="107"/>
      <c r="PQL180" s="107"/>
      <c r="PQM180" s="107"/>
      <c r="PQN180" s="107"/>
      <c r="PQO180" s="107"/>
      <c r="PQP180" s="107"/>
      <c r="PQQ180" s="107"/>
      <c r="PQR180" s="107"/>
      <c r="PQS180" s="107"/>
      <c r="PQT180" s="107"/>
      <c r="PQU180" s="107"/>
      <c r="PQV180" s="107"/>
      <c r="PQW180" s="107"/>
      <c r="PQX180" s="107"/>
      <c r="PQY180" s="107"/>
      <c r="PQZ180" s="107"/>
      <c r="PRA180" s="107"/>
      <c r="PRB180" s="107"/>
      <c r="PRC180" s="107"/>
      <c r="PRD180" s="107"/>
      <c r="PRE180" s="107"/>
      <c r="PRF180" s="107"/>
      <c r="PRG180" s="107"/>
      <c r="PRH180" s="107"/>
      <c r="PRI180" s="107"/>
      <c r="PRJ180" s="107"/>
      <c r="PRK180" s="107"/>
      <c r="PRL180" s="107"/>
      <c r="PRM180" s="107"/>
      <c r="PRN180" s="107"/>
      <c r="PRO180" s="107"/>
      <c r="PRP180" s="107"/>
      <c r="PRQ180" s="107"/>
      <c r="PRR180" s="107"/>
      <c r="PRS180" s="107"/>
      <c r="PRT180" s="107"/>
      <c r="PRU180" s="107"/>
      <c r="PRV180" s="107"/>
      <c r="PRW180" s="107"/>
      <c r="PRX180" s="107"/>
      <c r="PRY180" s="107"/>
      <c r="PRZ180" s="107"/>
      <c r="PSA180" s="107"/>
      <c r="PSB180" s="107"/>
      <c r="PSC180" s="107"/>
      <c r="PSD180" s="107"/>
      <c r="PSE180" s="107"/>
      <c r="PSF180" s="107"/>
      <c r="PSG180" s="107"/>
      <c r="PSH180" s="107"/>
      <c r="PSI180" s="107"/>
      <c r="PSJ180" s="107"/>
      <c r="PSK180" s="107"/>
      <c r="PSL180" s="107"/>
      <c r="PSM180" s="107"/>
      <c r="PSN180" s="107"/>
      <c r="PSO180" s="107"/>
      <c r="PSP180" s="107"/>
      <c r="PSQ180" s="107"/>
      <c r="PSR180" s="107"/>
      <c r="PSS180" s="107"/>
      <c r="PST180" s="107"/>
      <c r="PSU180" s="107"/>
      <c r="PSV180" s="107"/>
      <c r="PSW180" s="107"/>
      <c r="PSX180" s="107"/>
      <c r="PSY180" s="107"/>
      <c r="PSZ180" s="107"/>
      <c r="PTA180" s="107"/>
      <c r="PTB180" s="107"/>
      <c r="PTC180" s="107"/>
      <c r="PTD180" s="107"/>
      <c r="PTE180" s="107"/>
      <c r="PTF180" s="107"/>
      <c r="PTG180" s="107"/>
      <c r="PTH180" s="107"/>
      <c r="PTI180" s="107"/>
      <c r="PTJ180" s="107"/>
      <c r="PTK180" s="107"/>
      <c r="PTL180" s="107"/>
      <c r="PTM180" s="107"/>
      <c r="PTN180" s="107"/>
      <c r="PTO180" s="107"/>
      <c r="PTP180" s="107"/>
      <c r="PTQ180" s="107"/>
      <c r="PTR180" s="107"/>
      <c r="PTS180" s="107"/>
      <c r="PTT180" s="107"/>
      <c r="PTU180" s="107"/>
      <c r="PTV180" s="107"/>
      <c r="PTW180" s="107"/>
      <c r="PTX180" s="107"/>
      <c r="PTY180" s="107"/>
      <c r="PTZ180" s="107"/>
      <c r="PUA180" s="107"/>
      <c r="PUB180" s="107"/>
      <c r="PUC180" s="107"/>
      <c r="PUD180" s="107"/>
      <c r="PUE180" s="107"/>
      <c r="PUF180" s="107"/>
      <c r="PUG180" s="107"/>
      <c r="PUH180" s="107"/>
      <c r="PUI180" s="107"/>
      <c r="PUJ180" s="107"/>
      <c r="PUK180" s="107"/>
      <c r="PUL180" s="107"/>
      <c r="PUM180" s="107"/>
      <c r="PUN180" s="107"/>
      <c r="PUO180" s="107"/>
      <c r="PUP180" s="107"/>
      <c r="PUQ180" s="107"/>
      <c r="PUR180" s="107"/>
      <c r="PUS180" s="107"/>
      <c r="PUT180" s="107"/>
      <c r="PUU180" s="107"/>
      <c r="PUV180" s="107"/>
      <c r="PUW180" s="107"/>
      <c r="PUX180" s="107"/>
      <c r="PUY180" s="107"/>
      <c r="PUZ180" s="107"/>
      <c r="PVA180" s="107"/>
      <c r="PVB180" s="107"/>
      <c r="PVC180" s="107"/>
      <c r="PVD180" s="107"/>
      <c r="PVE180" s="107"/>
      <c r="PVF180" s="107"/>
      <c r="PVG180" s="107"/>
      <c r="PVH180" s="107"/>
      <c r="PVI180" s="107"/>
      <c r="PVJ180" s="107"/>
      <c r="PVK180" s="107"/>
      <c r="PVL180" s="107"/>
      <c r="PVM180" s="107"/>
      <c r="PVN180" s="107"/>
      <c r="PVO180" s="107"/>
      <c r="PVP180" s="107"/>
      <c r="PVQ180" s="107"/>
      <c r="PVR180" s="107"/>
      <c r="PVS180" s="107"/>
      <c r="PVT180" s="107"/>
      <c r="PVU180" s="107"/>
      <c r="PVV180" s="107"/>
      <c r="PVW180" s="107"/>
      <c r="PVX180" s="107"/>
      <c r="PVY180" s="107"/>
      <c r="PVZ180" s="107"/>
      <c r="PWA180" s="107"/>
      <c r="PWB180" s="107"/>
      <c r="PWC180" s="107"/>
      <c r="PWD180" s="107"/>
      <c r="PWE180" s="107"/>
      <c r="PWF180" s="107"/>
      <c r="PWG180" s="107"/>
      <c r="PWH180" s="107"/>
      <c r="PWI180" s="107"/>
      <c r="PWJ180" s="107"/>
      <c r="PWK180" s="107"/>
      <c r="PWL180" s="107"/>
      <c r="PWM180" s="107"/>
      <c r="PWN180" s="107"/>
      <c r="PWO180" s="107"/>
      <c r="PWP180" s="107"/>
      <c r="PWQ180" s="107"/>
      <c r="PWR180" s="107"/>
      <c r="PWS180" s="107"/>
      <c r="PWT180" s="107"/>
      <c r="PWU180" s="107"/>
      <c r="PWV180" s="107"/>
      <c r="PWW180" s="107"/>
      <c r="PWX180" s="107"/>
      <c r="PWY180" s="107"/>
      <c r="PWZ180" s="107"/>
      <c r="PXA180" s="107"/>
      <c r="PXB180" s="107"/>
      <c r="PXC180" s="107"/>
      <c r="PXD180" s="107"/>
      <c r="PXE180" s="107"/>
      <c r="PXF180" s="107"/>
      <c r="PXG180" s="107"/>
      <c r="PXH180" s="107"/>
      <c r="PXI180" s="107"/>
      <c r="PXJ180" s="107"/>
      <c r="PXK180" s="107"/>
      <c r="PXL180" s="107"/>
      <c r="PXM180" s="107"/>
      <c r="PXN180" s="107"/>
      <c r="PXO180" s="107"/>
      <c r="PXP180" s="107"/>
      <c r="PXQ180" s="107"/>
      <c r="PXR180" s="107"/>
      <c r="PXS180" s="107"/>
      <c r="PXT180" s="107"/>
      <c r="PXU180" s="107"/>
      <c r="PXV180" s="107"/>
      <c r="PXW180" s="107"/>
      <c r="PXX180" s="107"/>
      <c r="PXY180" s="107"/>
      <c r="PXZ180" s="107"/>
      <c r="PYA180" s="107"/>
      <c r="PYB180" s="107"/>
      <c r="PYC180" s="107"/>
      <c r="PYD180" s="107"/>
      <c r="PYE180" s="107"/>
      <c r="PYF180" s="107"/>
      <c r="PYG180" s="107"/>
      <c r="PYH180" s="107"/>
      <c r="PYI180" s="107"/>
      <c r="PYJ180" s="107"/>
      <c r="PYK180" s="107"/>
      <c r="PYL180" s="107"/>
      <c r="PYM180" s="107"/>
      <c r="PYN180" s="107"/>
      <c r="PYO180" s="107"/>
      <c r="PYP180" s="107"/>
      <c r="PYQ180" s="107"/>
      <c r="PYR180" s="107"/>
      <c r="PYS180" s="107"/>
      <c r="PYT180" s="107"/>
      <c r="PYU180" s="107"/>
      <c r="PYV180" s="107"/>
      <c r="PYW180" s="107"/>
      <c r="PYX180" s="107"/>
      <c r="PYY180" s="107"/>
      <c r="PYZ180" s="107"/>
      <c r="PZA180" s="107"/>
      <c r="PZB180" s="107"/>
      <c r="PZC180" s="107"/>
      <c r="PZD180" s="107"/>
      <c r="PZE180" s="107"/>
      <c r="PZF180" s="107"/>
      <c r="PZG180" s="107"/>
      <c r="PZH180" s="107"/>
      <c r="PZI180" s="107"/>
      <c r="PZJ180" s="107"/>
      <c r="PZK180" s="107"/>
      <c r="PZL180" s="107"/>
      <c r="PZM180" s="107"/>
      <c r="PZN180" s="107"/>
      <c r="PZO180" s="107"/>
      <c r="PZP180" s="107"/>
      <c r="PZQ180" s="107"/>
      <c r="PZR180" s="107"/>
      <c r="PZS180" s="107"/>
      <c r="PZT180" s="107"/>
      <c r="PZU180" s="107"/>
      <c r="PZV180" s="107"/>
      <c r="PZW180" s="107"/>
      <c r="PZX180" s="107"/>
      <c r="PZY180" s="107"/>
      <c r="PZZ180" s="107"/>
      <c r="QAA180" s="107"/>
      <c r="QAB180" s="107"/>
      <c r="QAC180" s="107"/>
      <c r="QAD180" s="107"/>
      <c r="QAE180" s="107"/>
      <c r="QAF180" s="107"/>
      <c r="QAG180" s="107"/>
      <c r="QAH180" s="107"/>
      <c r="QAI180" s="107"/>
      <c r="QAJ180" s="107"/>
      <c r="QAK180" s="107"/>
      <c r="QAL180" s="107"/>
      <c r="QAM180" s="107"/>
      <c r="QAN180" s="107"/>
      <c r="QAO180" s="107"/>
      <c r="QAP180" s="107"/>
      <c r="QAQ180" s="107"/>
      <c r="QAR180" s="107"/>
      <c r="QAS180" s="107"/>
      <c r="QAT180" s="107"/>
      <c r="QAU180" s="107"/>
      <c r="QAV180" s="107"/>
      <c r="QAW180" s="107"/>
      <c r="QAX180" s="107"/>
      <c r="QAY180" s="107"/>
      <c r="QAZ180" s="107"/>
      <c r="QBA180" s="107"/>
      <c r="QBB180" s="107"/>
      <c r="QBC180" s="107"/>
      <c r="QBD180" s="107"/>
      <c r="QBE180" s="107"/>
      <c r="QBF180" s="107"/>
      <c r="QBG180" s="107"/>
      <c r="QBH180" s="107"/>
      <c r="QBI180" s="107"/>
      <c r="QBJ180" s="107"/>
      <c r="QBK180" s="107"/>
      <c r="QBL180" s="107"/>
      <c r="QBM180" s="107"/>
      <c r="QBN180" s="107"/>
      <c r="QBO180" s="107"/>
      <c r="QBP180" s="107"/>
      <c r="QBQ180" s="107"/>
      <c r="QBR180" s="107"/>
      <c r="QBS180" s="107"/>
      <c r="QBT180" s="107"/>
      <c r="QBU180" s="107"/>
      <c r="QBV180" s="107"/>
      <c r="QBW180" s="107"/>
      <c r="QBX180" s="107"/>
      <c r="QBY180" s="107"/>
      <c r="QBZ180" s="107"/>
      <c r="QCA180" s="107"/>
      <c r="QCB180" s="107"/>
      <c r="QCC180" s="107"/>
      <c r="QCD180" s="107"/>
      <c r="QCE180" s="107"/>
      <c r="QCF180" s="107"/>
      <c r="QCG180" s="107"/>
      <c r="QCH180" s="107"/>
      <c r="QCI180" s="107"/>
      <c r="QCJ180" s="107"/>
      <c r="QCK180" s="107"/>
      <c r="QCL180" s="107"/>
      <c r="QCM180" s="107"/>
      <c r="QCN180" s="107"/>
      <c r="QCO180" s="107"/>
      <c r="QCP180" s="107"/>
      <c r="QCQ180" s="107"/>
      <c r="QCR180" s="107"/>
      <c r="QCS180" s="107"/>
      <c r="QCT180" s="107"/>
      <c r="QCU180" s="107"/>
      <c r="QCV180" s="107"/>
      <c r="QCW180" s="107"/>
      <c r="QCX180" s="107"/>
      <c r="QCY180" s="107"/>
      <c r="QCZ180" s="107"/>
      <c r="QDA180" s="107"/>
      <c r="QDB180" s="107"/>
      <c r="QDC180" s="107"/>
      <c r="QDD180" s="107"/>
      <c r="QDE180" s="107"/>
      <c r="QDF180" s="107"/>
      <c r="QDG180" s="107"/>
      <c r="QDH180" s="107"/>
      <c r="QDI180" s="107"/>
      <c r="QDJ180" s="107"/>
      <c r="QDK180" s="107"/>
      <c r="QDL180" s="107"/>
      <c r="QDM180" s="107"/>
      <c r="QDN180" s="107"/>
      <c r="QDO180" s="107"/>
      <c r="QDP180" s="107"/>
      <c r="QDQ180" s="107"/>
      <c r="QDR180" s="107"/>
      <c r="QDS180" s="107"/>
      <c r="QDT180" s="107"/>
      <c r="QDU180" s="107"/>
      <c r="QDV180" s="107"/>
      <c r="QDW180" s="107"/>
      <c r="QDX180" s="107"/>
      <c r="QDY180" s="107"/>
      <c r="QDZ180" s="107"/>
      <c r="QEA180" s="107"/>
      <c r="QEB180" s="107"/>
      <c r="QEC180" s="107"/>
      <c r="QED180" s="107"/>
      <c r="QEE180" s="107"/>
      <c r="QEF180" s="107"/>
      <c r="QEG180" s="107"/>
      <c r="QEH180" s="107"/>
      <c r="QEI180" s="107"/>
      <c r="QEJ180" s="107"/>
      <c r="QEK180" s="107"/>
      <c r="QEL180" s="107"/>
      <c r="QEM180" s="107"/>
      <c r="QEN180" s="107"/>
      <c r="QEO180" s="107"/>
      <c r="QEP180" s="107"/>
      <c r="QEQ180" s="107"/>
      <c r="QER180" s="107"/>
      <c r="QES180" s="107"/>
      <c r="QET180" s="107"/>
      <c r="QEU180" s="107"/>
      <c r="QEV180" s="107"/>
      <c r="QEW180" s="107"/>
      <c r="QEX180" s="107"/>
      <c r="QEY180" s="107"/>
      <c r="QEZ180" s="107"/>
      <c r="QFA180" s="107"/>
      <c r="QFB180" s="107"/>
      <c r="QFC180" s="107"/>
      <c r="QFD180" s="107"/>
      <c r="QFE180" s="107"/>
      <c r="QFF180" s="107"/>
      <c r="QFG180" s="107"/>
      <c r="QFH180" s="107"/>
      <c r="QFI180" s="107"/>
      <c r="QFJ180" s="107"/>
      <c r="QFK180" s="107"/>
      <c r="QFL180" s="107"/>
      <c r="QFM180" s="107"/>
      <c r="QFN180" s="107"/>
      <c r="QFO180" s="107"/>
      <c r="QFP180" s="107"/>
      <c r="QFQ180" s="107"/>
      <c r="QFR180" s="107"/>
      <c r="QFS180" s="107"/>
      <c r="QFT180" s="107"/>
      <c r="QFU180" s="107"/>
      <c r="QFV180" s="107"/>
      <c r="QFW180" s="107"/>
      <c r="QFX180" s="107"/>
      <c r="QFY180" s="107"/>
      <c r="QFZ180" s="107"/>
      <c r="QGA180" s="107"/>
      <c r="QGB180" s="107"/>
      <c r="QGC180" s="107"/>
      <c r="QGD180" s="107"/>
      <c r="QGE180" s="107"/>
      <c r="QGF180" s="107"/>
      <c r="QGG180" s="107"/>
      <c r="QGH180" s="107"/>
      <c r="QGI180" s="107"/>
      <c r="QGJ180" s="107"/>
      <c r="QGK180" s="107"/>
      <c r="QGL180" s="107"/>
      <c r="QGM180" s="107"/>
      <c r="QGN180" s="107"/>
      <c r="QGO180" s="107"/>
      <c r="QGP180" s="107"/>
      <c r="QGQ180" s="107"/>
      <c r="QGR180" s="107"/>
      <c r="QGS180" s="107"/>
      <c r="QGT180" s="107"/>
      <c r="QGU180" s="107"/>
      <c r="QGV180" s="107"/>
      <c r="QGW180" s="107"/>
      <c r="QGX180" s="107"/>
      <c r="QGY180" s="107"/>
      <c r="QGZ180" s="107"/>
      <c r="QHA180" s="107"/>
      <c r="QHB180" s="107"/>
      <c r="QHC180" s="107"/>
      <c r="QHD180" s="107"/>
      <c r="QHE180" s="107"/>
      <c r="QHF180" s="107"/>
      <c r="QHG180" s="107"/>
      <c r="QHH180" s="107"/>
      <c r="QHI180" s="107"/>
      <c r="QHJ180" s="107"/>
      <c r="QHK180" s="107"/>
      <c r="QHL180" s="107"/>
      <c r="QHM180" s="107"/>
      <c r="QHN180" s="107"/>
      <c r="QHO180" s="107"/>
      <c r="QHP180" s="107"/>
      <c r="QHQ180" s="107"/>
      <c r="QHR180" s="107"/>
      <c r="QHS180" s="107"/>
      <c r="QHT180" s="107"/>
      <c r="QHU180" s="107"/>
      <c r="QHV180" s="107"/>
      <c r="QHW180" s="107"/>
      <c r="QHX180" s="107"/>
      <c r="QHY180" s="107"/>
      <c r="QHZ180" s="107"/>
      <c r="QIA180" s="107"/>
      <c r="QIB180" s="107"/>
      <c r="QIC180" s="107"/>
      <c r="QID180" s="107"/>
      <c r="QIE180" s="107"/>
      <c r="QIF180" s="107"/>
      <c r="QIG180" s="107"/>
      <c r="QIH180" s="107"/>
      <c r="QII180" s="107"/>
      <c r="QIJ180" s="107"/>
      <c r="QIK180" s="107"/>
      <c r="QIL180" s="107"/>
      <c r="QIM180" s="107"/>
      <c r="QIN180" s="107"/>
      <c r="QIO180" s="107"/>
      <c r="QIP180" s="107"/>
      <c r="QIQ180" s="107"/>
      <c r="QIR180" s="107"/>
      <c r="QIS180" s="107"/>
      <c r="QIT180" s="107"/>
      <c r="QIU180" s="107"/>
      <c r="QIV180" s="107"/>
      <c r="QIW180" s="107"/>
      <c r="QIX180" s="107"/>
      <c r="QIY180" s="107"/>
      <c r="QIZ180" s="107"/>
      <c r="QJA180" s="107"/>
      <c r="QJB180" s="107"/>
      <c r="QJC180" s="107"/>
      <c r="QJD180" s="107"/>
      <c r="QJE180" s="107"/>
      <c r="QJF180" s="107"/>
      <c r="QJG180" s="107"/>
      <c r="QJH180" s="107"/>
      <c r="QJI180" s="107"/>
      <c r="QJJ180" s="107"/>
      <c r="QJK180" s="107"/>
      <c r="QJL180" s="107"/>
      <c r="QJM180" s="107"/>
      <c r="QJN180" s="107"/>
      <c r="QJO180" s="107"/>
      <c r="QJP180" s="107"/>
      <c r="QJQ180" s="107"/>
      <c r="QJR180" s="107"/>
      <c r="QJS180" s="107"/>
      <c r="QJT180" s="107"/>
      <c r="QJU180" s="107"/>
      <c r="QJV180" s="107"/>
      <c r="QJW180" s="107"/>
      <c r="QJX180" s="107"/>
      <c r="QJY180" s="107"/>
      <c r="QJZ180" s="107"/>
      <c r="QKA180" s="107"/>
      <c r="QKB180" s="107"/>
      <c r="QKC180" s="107"/>
      <c r="QKD180" s="107"/>
      <c r="QKE180" s="107"/>
      <c r="QKF180" s="107"/>
      <c r="QKG180" s="107"/>
      <c r="QKH180" s="107"/>
      <c r="QKI180" s="107"/>
      <c r="QKJ180" s="107"/>
      <c r="QKK180" s="107"/>
      <c r="QKL180" s="107"/>
      <c r="QKM180" s="107"/>
      <c r="QKN180" s="107"/>
      <c r="QKO180" s="107"/>
      <c r="QKP180" s="107"/>
      <c r="QKQ180" s="107"/>
      <c r="QKR180" s="107"/>
      <c r="QKS180" s="107"/>
      <c r="QKT180" s="107"/>
      <c r="QKU180" s="107"/>
      <c r="QKV180" s="107"/>
      <c r="QKW180" s="107"/>
      <c r="QKX180" s="107"/>
      <c r="QKY180" s="107"/>
      <c r="QKZ180" s="107"/>
      <c r="QLA180" s="107"/>
      <c r="QLB180" s="107"/>
      <c r="QLC180" s="107"/>
      <c r="QLD180" s="107"/>
      <c r="QLE180" s="107"/>
      <c r="QLF180" s="107"/>
      <c r="QLG180" s="107"/>
      <c r="QLH180" s="107"/>
      <c r="QLI180" s="107"/>
      <c r="QLJ180" s="107"/>
      <c r="QLK180" s="107"/>
      <c r="QLL180" s="107"/>
      <c r="QLM180" s="107"/>
      <c r="QLN180" s="107"/>
      <c r="QLO180" s="107"/>
      <c r="QLP180" s="107"/>
      <c r="QLQ180" s="107"/>
      <c r="QLR180" s="107"/>
      <c r="QLS180" s="107"/>
      <c r="QLT180" s="107"/>
      <c r="QLU180" s="107"/>
      <c r="QLV180" s="107"/>
      <c r="QLW180" s="107"/>
      <c r="QLX180" s="107"/>
      <c r="QLY180" s="107"/>
      <c r="QLZ180" s="107"/>
      <c r="QMA180" s="107"/>
      <c r="QMB180" s="107"/>
      <c r="QMC180" s="107"/>
      <c r="QMD180" s="107"/>
      <c r="QME180" s="107"/>
      <c r="QMF180" s="107"/>
      <c r="QMG180" s="107"/>
      <c r="QMH180" s="107"/>
      <c r="QMI180" s="107"/>
      <c r="QMJ180" s="107"/>
      <c r="QMK180" s="107"/>
      <c r="QML180" s="107"/>
      <c r="QMM180" s="107"/>
      <c r="QMN180" s="107"/>
      <c r="QMO180" s="107"/>
      <c r="QMP180" s="107"/>
      <c r="QMQ180" s="107"/>
      <c r="QMR180" s="107"/>
      <c r="QMS180" s="107"/>
      <c r="QMT180" s="107"/>
      <c r="QMU180" s="107"/>
      <c r="QMV180" s="107"/>
      <c r="QMW180" s="107"/>
      <c r="QMX180" s="107"/>
      <c r="QMY180" s="107"/>
      <c r="QMZ180" s="107"/>
      <c r="QNA180" s="107"/>
      <c r="QNB180" s="107"/>
      <c r="QNC180" s="107"/>
      <c r="QND180" s="107"/>
      <c r="QNE180" s="107"/>
      <c r="QNF180" s="107"/>
      <c r="QNG180" s="107"/>
      <c r="QNH180" s="107"/>
      <c r="QNI180" s="107"/>
      <c r="QNJ180" s="107"/>
      <c r="QNK180" s="107"/>
      <c r="QNL180" s="107"/>
      <c r="QNM180" s="107"/>
      <c r="QNN180" s="107"/>
      <c r="QNO180" s="107"/>
      <c r="QNP180" s="107"/>
      <c r="QNQ180" s="107"/>
      <c r="QNR180" s="107"/>
      <c r="QNS180" s="107"/>
      <c r="QNT180" s="107"/>
      <c r="QNU180" s="107"/>
      <c r="QNV180" s="107"/>
      <c r="QNW180" s="107"/>
      <c r="QNX180" s="107"/>
      <c r="QNY180" s="107"/>
      <c r="QNZ180" s="107"/>
      <c r="QOA180" s="107"/>
      <c r="QOB180" s="107"/>
      <c r="QOC180" s="107"/>
      <c r="QOD180" s="107"/>
      <c r="QOE180" s="107"/>
      <c r="QOF180" s="107"/>
      <c r="QOG180" s="107"/>
      <c r="QOH180" s="107"/>
      <c r="QOI180" s="107"/>
      <c r="QOJ180" s="107"/>
      <c r="QOK180" s="107"/>
      <c r="QOL180" s="107"/>
      <c r="QOM180" s="107"/>
      <c r="QON180" s="107"/>
      <c r="QOO180" s="107"/>
      <c r="QOP180" s="107"/>
      <c r="QOQ180" s="107"/>
      <c r="QOR180" s="107"/>
      <c r="QOS180" s="107"/>
      <c r="QOT180" s="107"/>
      <c r="QOU180" s="107"/>
      <c r="QOV180" s="107"/>
      <c r="QOW180" s="107"/>
      <c r="QOX180" s="107"/>
      <c r="QOY180" s="107"/>
      <c r="QOZ180" s="107"/>
      <c r="QPA180" s="107"/>
      <c r="QPB180" s="107"/>
      <c r="QPC180" s="107"/>
      <c r="QPD180" s="107"/>
      <c r="QPE180" s="107"/>
      <c r="QPF180" s="107"/>
      <c r="QPG180" s="107"/>
      <c r="QPH180" s="107"/>
      <c r="QPI180" s="107"/>
      <c r="QPJ180" s="107"/>
      <c r="QPK180" s="107"/>
      <c r="QPL180" s="107"/>
      <c r="QPM180" s="107"/>
      <c r="QPN180" s="107"/>
      <c r="QPO180" s="107"/>
      <c r="QPP180" s="107"/>
      <c r="QPQ180" s="107"/>
      <c r="QPR180" s="107"/>
      <c r="QPS180" s="107"/>
      <c r="QPT180" s="107"/>
      <c r="QPU180" s="107"/>
      <c r="QPV180" s="107"/>
      <c r="QPW180" s="107"/>
      <c r="QPX180" s="107"/>
      <c r="QPY180" s="107"/>
      <c r="QPZ180" s="107"/>
      <c r="QQA180" s="107"/>
      <c r="QQB180" s="107"/>
      <c r="QQC180" s="107"/>
      <c r="QQD180" s="107"/>
      <c r="QQE180" s="107"/>
      <c r="QQF180" s="107"/>
      <c r="QQG180" s="107"/>
      <c r="QQH180" s="107"/>
      <c r="QQI180" s="107"/>
      <c r="QQJ180" s="107"/>
      <c r="QQK180" s="107"/>
      <c r="QQL180" s="107"/>
      <c r="QQM180" s="107"/>
      <c r="QQN180" s="107"/>
      <c r="QQO180" s="107"/>
      <c r="QQP180" s="107"/>
      <c r="QQQ180" s="107"/>
      <c r="QQR180" s="107"/>
      <c r="QQS180" s="107"/>
      <c r="QQT180" s="107"/>
      <c r="QQU180" s="107"/>
      <c r="QQV180" s="107"/>
      <c r="QQW180" s="107"/>
      <c r="QQX180" s="107"/>
      <c r="QQY180" s="107"/>
      <c r="QQZ180" s="107"/>
      <c r="QRA180" s="107"/>
      <c r="QRB180" s="107"/>
      <c r="QRC180" s="107"/>
      <c r="QRD180" s="107"/>
      <c r="QRE180" s="107"/>
      <c r="QRF180" s="107"/>
      <c r="QRG180" s="107"/>
      <c r="QRH180" s="107"/>
      <c r="QRI180" s="107"/>
      <c r="QRJ180" s="107"/>
      <c r="QRK180" s="107"/>
      <c r="QRL180" s="107"/>
      <c r="QRM180" s="107"/>
      <c r="QRN180" s="107"/>
      <c r="QRO180" s="107"/>
      <c r="QRP180" s="107"/>
      <c r="QRQ180" s="107"/>
      <c r="QRR180" s="107"/>
      <c r="QRS180" s="107"/>
      <c r="QRT180" s="107"/>
      <c r="QRU180" s="107"/>
      <c r="QRV180" s="107"/>
      <c r="QRW180" s="107"/>
      <c r="QRX180" s="107"/>
      <c r="QRY180" s="107"/>
      <c r="QRZ180" s="107"/>
      <c r="QSA180" s="107"/>
      <c r="QSB180" s="107"/>
      <c r="QSC180" s="107"/>
      <c r="QSD180" s="107"/>
      <c r="QSE180" s="107"/>
      <c r="QSF180" s="107"/>
      <c r="QSG180" s="107"/>
      <c r="QSH180" s="107"/>
      <c r="QSI180" s="107"/>
      <c r="QSJ180" s="107"/>
      <c r="QSK180" s="107"/>
      <c r="QSL180" s="107"/>
      <c r="QSM180" s="107"/>
      <c r="QSN180" s="107"/>
      <c r="QSO180" s="107"/>
      <c r="QSP180" s="107"/>
      <c r="QSQ180" s="107"/>
      <c r="QSR180" s="107"/>
      <c r="QSS180" s="107"/>
      <c r="QST180" s="107"/>
      <c r="QSU180" s="107"/>
      <c r="QSV180" s="107"/>
      <c r="QSW180" s="107"/>
      <c r="QSX180" s="107"/>
      <c r="QSY180" s="107"/>
      <c r="QSZ180" s="107"/>
      <c r="QTA180" s="107"/>
      <c r="QTB180" s="107"/>
      <c r="QTC180" s="107"/>
      <c r="QTD180" s="107"/>
      <c r="QTE180" s="107"/>
      <c r="QTF180" s="107"/>
      <c r="QTG180" s="107"/>
      <c r="QTH180" s="107"/>
      <c r="QTI180" s="107"/>
      <c r="QTJ180" s="107"/>
      <c r="QTK180" s="107"/>
      <c r="QTL180" s="107"/>
      <c r="QTM180" s="107"/>
      <c r="QTN180" s="107"/>
      <c r="QTO180" s="107"/>
      <c r="QTP180" s="107"/>
      <c r="QTQ180" s="107"/>
      <c r="QTR180" s="107"/>
      <c r="QTS180" s="107"/>
      <c r="QTT180" s="107"/>
      <c r="QTU180" s="107"/>
      <c r="QTV180" s="107"/>
      <c r="QTW180" s="107"/>
      <c r="QTX180" s="107"/>
      <c r="QTY180" s="107"/>
      <c r="QTZ180" s="107"/>
      <c r="QUA180" s="107"/>
      <c r="QUB180" s="107"/>
      <c r="QUC180" s="107"/>
      <c r="QUD180" s="107"/>
      <c r="QUE180" s="107"/>
      <c r="QUF180" s="107"/>
      <c r="QUG180" s="107"/>
      <c r="QUH180" s="107"/>
      <c r="QUI180" s="107"/>
      <c r="QUJ180" s="107"/>
      <c r="QUK180" s="107"/>
      <c r="QUL180" s="107"/>
      <c r="QUM180" s="107"/>
      <c r="QUN180" s="107"/>
      <c r="QUO180" s="107"/>
      <c r="QUP180" s="107"/>
      <c r="QUQ180" s="107"/>
      <c r="QUR180" s="107"/>
      <c r="QUS180" s="107"/>
      <c r="QUT180" s="107"/>
      <c r="QUU180" s="107"/>
      <c r="QUV180" s="107"/>
      <c r="QUW180" s="107"/>
      <c r="QUX180" s="107"/>
      <c r="QUY180" s="107"/>
      <c r="QUZ180" s="107"/>
      <c r="QVA180" s="107"/>
      <c r="QVB180" s="107"/>
      <c r="QVC180" s="107"/>
      <c r="QVD180" s="107"/>
      <c r="QVE180" s="107"/>
      <c r="QVF180" s="107"/>
      <c r="QVG180" s="107"/>
      <c r="QVH180" s="107"/>
      <c r="QVI180" s="107"/>
      <c r="QVJ180" s="107"/>
      <c r="QVK180" s="107"/>
      <c r="QVL180" s="107"/>
      <c r="QVM180" s="107"/>
      <c r="QVN180" s="107"/>
      <c r="QVO180" s="107"/>
      <c r="QVP180" s="107"/>
      <c r="QVQ180" s="107"/>
      <c r="QVR180" s="107"/>
      <c r="QVS180" s="107"/>
      <c r="QVT180" s="107"/>
      <c r="QVU180" s="107"/>
      <c r="QVV180" s="107"/>
      <c r="QVW180" s="107"/>
      <c r="QVX180" s="107"/>
      <c r="QVY180" s="107"/>
      <c r="QVZ180" s="107"/>
      <c r="QWA180" s="107"/>
      <c r="QWB180" s="107"/>
      <c r="QWC180" s="107"/>
      <c r="QWD180" s="107"/>
      <c r="QWE180" s="107"/>
      <c r="QWF180" s="107"/>
      <c r="QWG180" s="107"/>
      <c r="QWH180" s="107"/>
      <c r="QWI180" s="107"/>
      <c r="QWJ180" s="107"/>
      <c r="QWK180" s="107"/>
      <c r="QWL180" s="107"/>
      <c r="QWM180" s="107"/>
      <c r="QWN180" s="107"/>
      <c r="QWO180" s="107"/>
      <c r="QWP180" s="107"/>
      <c r="QWQ180" s="107"/>
      <c r="QWR180" s="107"/>
      <c r="QWS180" s="107"/>
      <c r="QWT180" s="107"/>
      <c r="QWU180" s="107"/>
      <c r="QWV180" s="107"/>
      <c r="QWW180" s="107"/>
      <c r="QWX180" s="107"/>
      <c r="QWY180" s="107"/>
      <c r="QWZ180" s="107"/>
      <c r="QXA180" s="107"/>
      <c r="QXB180" s="107"/>
      <c r="QXC180" s="107"/>
      <c r="QXD180" s="107"/>
      <c r="QXE180" s="107"/>
      <c r="QXF180" s="107"/>
      <c r="QXG180" s="107"/>
      <c r="QXH180" s="107"/>
      <c r="QXI180" s="107"/>
      <c r="QXJ180" s="107"/>
      <c r="QXK180" s="107"/>
      <c r="QXL180" s="107"/>
      <c r="QXM180" s="107"/>
      <c r="QXN180" s="107"/>
      <c r="QXO180" s="107"/>
      <c r="QXP180" s="107"/>
      <c r="QXQ180" s="107"/>
      <c r="QXR180" s="107"/>
      <c r="QXS180" s="107"/>
      <c r="QXT180" s="107"/>
      <c r="QXU180" s="107"/>
      <c r="QXV180" s="107"/>
      <c r="QXW180" s="107"/>
      <c r="QXX180" s="107"/>
      <c r="QXY180" s="107"/>
      <c r="QXZ180" s="107"/>
      <c r="QYA180" s="107"/>
      <c r="QYB180" s="107"/>
      <c r="QYC180" s="107"/>
      <c r="QYD180" s="107"/>
      <c r="QYE180" s="107"/>
      <c r="QYF180" s="107"/>
      <c r="QYG180" s="107"/>
      <c r="QYH180" s="107"/>
      <c r="QYI180" s="107"/>
      <c r="QYJ180" s="107"/>
      <c r="QYK180" s="107"/>
      <c r="QYL180" s="107"/>
      <c r="QYM180" s="107"/>
      <c r="QYN180" s="107"/>
      <c r="QYO180" s="107"/>
      <c r="QYP180" s="107"/>
      <c r="QYQ180" s="107"/>
      <c r="QYR180" s="107"/>
      <c r="QYS180" s="107"/>
      <c r="QYT180" s="107"/>
      <c r="QYU180" s="107"/>
      <c r="QYV180" s="107"/>
      <c r="QYW180" s="107"/>
      <c r="QYX180" s="107"/>
      <c r="QYY180" s="107"/>
      <c r="QYZ180" s="107"/>
      <c r="QZA180" s="107"/>
      <c r="QZB180" s="107"/>
      <c r="QZC180" s="107"/>
      <c r="QZD180" s="107"/>
      <c r="QZE180" s="107"/>
      <c r="QZF180" s="107"/>
      <c r="QZG180" s="107"/>
      <c r="QZH180" s="107"/>
      <c r="QZI180" s="107"/>
      <c r="QZJ180" s="107"/>
      <c r="QZK180" s="107"/>
      <c r="QZL180" s="107"/>
      <c r="QZM180" s="107"/>
      <c r="QZN180" s="107"/>
      <c r="QZO180" s="107"/>
      <c r="QZP180" s="107"/>
      <c r="QZQ180" s="107"/>
      <c r="QZR180" s="107"/>
      <c r="QZS180" s="107"/>
      <c r="QZT180" s="107"/>
      <c r="QZU180" s="107"/>
      <c r="QZV180" s="107"/>
      <c r="QZW180" s="107"/>
      <c r="QZX180" s="107"/>
      <c r="QZY180" s="107"/>
      <c r="QZZ180" s="107"/>
      <c r="RAA180" s="107"/>
      <c r="RAB180" s="107"/>
      <c r="RAC180" s="107"/>
      <c r="RAD180" s="107"/>
      <c r="RAE180" s="107"/>
      <c r="RAF180" s="107"/>
      <c r="RAG180" s="107"/>
      <c r="RAH180" s="107"/>
      <c r="RAI180" s="107"/>
      <c r="RAJ180" s="107"/>
      <c r="RAK180" s="107"/>
      <c r="RAL180" s="107"/>
      <c r="RAM180" s="107"/>
      <c r="RAN180" s="107"/>
      <c r="RAO180" s="107"/>
      <c r="RAP180" s="107"/>
      <c r="RAQ180" s="107"/>
      <c r="RAR180" s="107"/>
      <c r="RAS180" s="107"/>
      <c r="RAT180" s="107"/>
      <c r="RAU180" s="107"/>
      <c r="RAV180" s="107"/>
      <c r="RAW180" s="107"/>
      <c r="RAX180" s="107"/>
      <c r="RAY180" s="107"/>
      <c r="RAZ180" s="107"/>
      <c r="RBA180" s="107"/>
      <c r="RBB180" s="107"/>
      <c r="RBC180" s="107"/>
      <c r="RBD180" s="107"/>
      <c r="RBE180" s="107"/>
      <c r="RBF180" s="107"/>
      <c r="RBG180" s="107"/>
      <c r="RBH180" s="107"/>
      <c r="RBI180" s="107"/>
      <c r="RBJ180" s="107"/>
      <c r="RBK180" s="107"/>
      <c r="RBL180" s="107"/>
      <c r="RBM180" s="107"/>
      <c r="RBN180" s="107"/>
      <c r="RBO180" s="107"/>
      <c r="RBP180" s="107"/>
      <c r="RBQ180" s="107"/>
      <c r="RBR180" s="107"/>
      <c r="RBS180" s="107"/>
      <c r="RBT180" s="107"/>
      <c r="RBU180" s="107"/>
      <c r="RBV180" s="107"/>
      <c r="RBW180" s="107"/>
      <c r="RBX180" s="107"/>
      <c r="RBY180" s="107"/>
      <c r="RBZ180" s="107"/>
      <c r="RCA180" s="107"/>
      <c r="RCB180" s="107"/>
      <c r="RCC180" s="107"/>
      <c r="RCD180" s="107"/>
      <c r="RCE180" s="107"/>
      <c r="RCF180" s="107"/>
      <c r="RCG180" s="107"/>
      <c r="RCH180" s="107"/>
      <c r="RCI180" s="107"/>
      <c r="RCJ180" s="107"/>
      <c r="RCK180" s="107"/>
      <c r="RCL180" s="107"/>
      <c r="RCM180" s="107"/>
      <c r="RCN180" s="107"/>
      <c r="RCO180" s="107"/>
      <c r="RCP180" s="107"/>
      <c r="RCQ180" s="107"/>
      <c r="RCR180" s="107"/>
      <c r="RCS180" s="107"/>
      <c r="RCT180" s="107"/>
      <c r="RCU180" s="107"/>
      <c r="RCV180" s="107"/>
      <c r="RCW180" s="107"/>
      <c r="RCX180" s="107"/>
      <c r="RCY180" s="107"/>
      <c r="RCZ180" s="107"/>
      <c r="RDA180" s="107"/>
      <c r="RDB180" s="107"/>
      <c r="RDC180" s="107"/>
      <c r="RDD180" s="107"/>
      <c r="RDE180" s="107"/>
      <c r="RDF180" s="107"/>
      <c r="RDG180" s="107"/>
      <c r="RDH180" s="107"/>
      <c r="RDI180" s="107"/>
      <c r="RDJ180" s="107"/>
      <c r="RDK180" s="107"/>
      <c r="RDL180" s="107"/>
      <c r="RDM180" s="107"/>
      <c r="RDN180" s="107"/>
      <c r="RDO180" s="107"/>
      <c r="RDP180" s="107"/>
      <c r="RDQ180" s="107"/>
      <c r="RDR180" s="107"/>
      <c r="RDS180" s="107"/>
      <c r="RDT180" s="107"/>
      <c r="RDU180" s="107"/>
      <c r="RDV180" s="107"/>
      <c r="RDW180" s="107"/>
      <c r="RDX180" s="107"/>
      <c r="RDY180" s="107"/>
      <c r="RDZ180" s="107"/>
      <c r="REA180" s="107"/>
      <c r="REB180" s="107"/>
      <c r="REC180" s="107"/>
      <c r="RED180" s="107"/>
      <c r="REE180" s="107"/>
      <c r="REF180" s="107"/>
      <c r="REG180" s="107"/>
      <c r="REH180" s="107"/>
      <c r="REI180" s="107"/>
      <c r="REJ180" s="107"/>
      <c r="REK180" s="107"/>
      <c r="REL180" s="107"/>
      <c r="REM180" s="107"/>
      <c r="REN180" s="107"/>
      <c r="REO180" s="107"/>
      <c r="REP180" s="107"/>
      <c r="REQ180" s="107"/>
      <c r="RER180" s="107"/>
      <c r="RES180" s="107"/>
      <c r="RET180" s="107"/>
      <c r="REU180" s="107"/>
      <c r="REV180" s="107"/>
      <c r="REW180" s="107"/>
      <c r="REX180" s="107"/>
      <c r="REY180" s="107"/>
      <c r="REZ180" s="107"/>
      <c r="RFA180" s="107"/>
      <c r="RFB180" s="107"/>
      <c r="RFC180" s="107"/>
      <c r="RFD180" s="107"/>
      <c r="RFE180" s="107"/>
      <c r="RFF180" s="107"/>
      <c r="RFG180" s="107"/>
      <c r="RFH180" s="107"/>
      <c r="RFI180" s="107"/>
      <c r="RFJ180" s="107"/>
      <c r="RFK180" s="107"/>
      <c r="RFL180" s="107"/>
      <c r="RFM180" s="107"/>
      <c r="RFN180" s="107"/>
      <c r="RFO180" s="107"/>
      <c r="RFP180" s="107"/>
      <c r="RFQ180" s="107"/>
      <c r="RFR180" s="107"/>
      <c r="RFS180" s="107"/>
      <c r="RFT180" s="107"/>
      <c r="RFU180" s="107"/>
      <c r="RFV180" s="107"/>
      <c r="RFW180" s="107"/>
      <c r="RFX180" s="107"/>
      <c r="RFY180" s="107"/>
      <c r="RFZ180" s="107"/>
      <c r="RGA180" s="107"/>
      <c r="RGB180" s="107"/>
      <c r="RGC180" s="107"/>
      <c r="RGD180" s="107"/>
      <c r="RGE180" s="107"/>
      <c r="RGF180" s="107"/>
      <c r="RGG180" s="107"/>
      <c r="RGH180" s="107"/>
      <c r="RGI180" s="107"/>
      <c r="RGJ180" s="107"/>
      <c r="RGK180" s="107"/>
      <c r="RGL180" s="107"/>
      <c r="RGM180" s="107"/>
      <c r="RGN180" s="107"/>
      <c r="RGO180" s="107"/>
      <c r="RGP180" s="107"/>
      <c r="RGQ180" s="107"/>
      <c r="RGR180" s="107"/>
      <c r="RGS180" s="107"/>
      <c r="RGT180" s="107"/>
      <c r="RGU180" s="107"/>
      <c r="RGV180" s="107"/>
      <c r="RGW180" s="107"/>
      <c r="RGX180" s="107"/>
      <c r="RGY180" s="107"/>
      <c r="RGZ180" s="107"/>
      <c r="RHA180" s="107"/>
      <c r="RHB180" s="107"/>
      <c r="RHC180" s="107"/>
      <c r="RHD180" s="107"/>
      <c r="RHE180" s="107"/>
      <c r="RHF180" s="107"/>
      <c r="RHG180" s="107"/>
      <c r="RHH180" s="107"/>
      <c r="RHI180" s="107"/>
      <c r="RHJ180" s="107"/>
      <c r="RHK180" s="107"/>
      <c r="RHL180" s="107"/>
      <c r="RHM180" s="107"/>
      <c r="RHN180" s="107"/>
      <c r="RHO180" s="107"/>
      <c r="RHP180" s="107"/>
      <c r="RHQ180" s="107"/>
      <c r="RHR180" s="107"/>
      <c r="RHS180" s="107"/>
      <c r="RHT180" s="107"/>
      <c r="RHU180" s="107"/>
      <c r="RHV180" s="107"/>
      <c r="RHW180" s="107"/>
      <c r="RHX180" s="107"/>
      <c r="RHY180" s="107"/>
      <c r="RHZ180" s="107"/>
      <c r="RIA180" s="107"/>
      <c r="RIB180" s="107"/>
      <c r="RIC180" s="107"/>
      <c r="RID180" s="107"/>
      <c r="RIE180" s="107"/>
      <c r="RIF180" s="107"/>
      <c r="RIG180" s="107"/>
      <c r="RIH180" s="107"/>
      <c r="RII180" s="107"/>
      <c r="RIJ180" s="107"/>
      <c r="RIK180" s="107"/>
      <c r="RIL180" s="107"/>
      <c r="RIM180" s="107"/>
      <c r="RIN180" s="107"/>
      <c r="RIO180" s="107"/>
      <c r="RIP180" s="107"/>
      <c r="RIQ180" s="107"/>
      <c r="RIR180" s="107"/>
      <c r="RIS180" s="107"/>
      <c r="RIT180" s="107"/>
      <c r="RIU180" s="107"/>
      <c r="RIV180" s="107"/>
      <c r="RIW180" s="107"/>
      <c r="RIX180" s="107"/>
      <c r="RIY180" s="107"/>
      <c r="RIZ180" s="107"/>
      <c r="RJA180" s="107"/>
      <c r="RJB180" s="107"/>
      <c r="RJC180" s="107"/>
      <c r="RJD180" s="107"/>
      <c r="RJE180" s="107"/>
      <c r="RJF180" s="107"/>
      <c r="RJG180" s="107"/>
      <c r="RJH180" s="107"/>
      <c r="RJI180" s="107"/>
      <c r="RJJ180" s="107"/>
      <c r="RJK180" s="107"/>
      <c r="RJL180" s="107"/>
      <c r="RJM180" s="107"/>
      <c r="RJN180" s="107"/>
      <c r="RJO180" s="107"/>
      <c r="RJP180" s="107"/>
      <c r="RJQ180" s="107"/>
      <c r="RJR180" s="107"/>
      <c r="RJS180" s="107"/>
      <c r="RJT180" s="107"/>
      <c r="RJU180" s="107"/>
      <c r="RJV180" s="107"/>
      <c r="RJW180" s="107"/>
      <c r="RJX180" s="107"/>
      <c r="RJY180" s="107"/>
      <c r="RJZ180" s="107"/>
      <c r="RKA180" s="107"/>
      <c r="RKB180" s="107"/>
      <c r="RKC180" s="107"/>
      <c r="RKD180" s="107"/>
      <c r="RKE180" s="107"/>
      <c r="RKF180" s="107"/>
      <c r="RKG180" s="107"/>
      <c r="RKH180" s="107"/>
      <c r="RKI180" s="107"/>
      <c r="RKJ180" s="107"/>
      <c r="RKK180" s="107"/>
      <c r="RKL180" s="107"/>
      <c r="RKM180" s="107"/>
      <c r="RKN180" s="107"/>
      <c r="RKO180" s="107"/>
      <c r="RKP180" s="107"/>
      <c r="RKQ180" s="107"/>
      <c r="RKR180" s="107"/>
      <c r="RKS180" s="107"/>
      <c r="RKT180" s="107"/>
      <c r="RKU180" s="107"/>
      <c r="RKV180" s="107"/>
      <c r="RKW180" s="107"/>
      <c r="RKX180" s="107"/>
      <c r="RKY180" s="107"/>
      <c r="RKZ180" s="107"/>
      <c r="RLA180" s="107"/>
      <c r="RLB180" s="107"/>
      <c r="RLC180" s="107"/>
      <c r="RLD180" s="107"/>
      <c r="RLE180" s="107"/>
      <c r="RLF180" s="107"/>
      <c r="RLG180" s="107"/>
      <c r="RLH180" s="107"/>
      <c r="RLI180" s="107"/>
      <c r="RLJ180" s="107"/>
      <c r="RLK180" s="107"/>
      <c r="RLL180" s="107"/>
      <c r="RLM180" s="107"/>
      <c r="RLN180" s="107"/>
      <c r="RLO180" s="107"/>
      <c r="RLP180" s="107"/>
      <c r="RLQ180" s="107"/>
      <c r="RLR180" s="107"/>
      <c r="RLS180" s="107"/>
      <c r="RLT180" s="107"/>
      <c r="RLU180" s="107"/>
      <c r="RLV180" s="107"/>
      <c r="RLW180" s="107"/>
      <c r="RLX180" s="107"/>
      <c r="RLY180" s="107"/>
      <c r="RLZ180" s="107"/>
      <c r="RMA180" s="107"/>
      <c r="RMB180" s="107"/>
      <c r="RMC180" s="107"/>
      <c r="RMD180" s="107"/>
      <c r="RME180" s="107"/>
      <c r="RMF180" s="107"/>
      <c r="RMG180" s="107"/>
      <c r="RMH180" s="107"/>
      <c r="RMI180" s="107"/>
      <c r="RMJ180" s="107"/>
      <c r="RMK180" s="107"/>
      <c r="RML180" s="107"/>
      <c r="RMM180" s="107"/>
      <c r="RMN180" s="107"/>
      <c r="RMO180" s="107"/>
      <c r="RMP180" s="107"/>
      <c r="RMQ180" s="107"/>
      <c r="RMR180" s="107"/>
      <c r="RMS180" s="107"/>
      <c r="RMT180" s="107"/>
      <c r="RMU180" s="107"/>
      <c r="RMV180" s="107"/>
      <c r="RMW180" s="107"/>
      <c r="RMX180" s="107"/>
      <c r="RMY180" s="107"/>
      <c r="RMZ180" s="107"/>
      <c r="RNA180" s="107"/>
      <c r="RNB180" s="107"/>
      <c r="RNC180" s="107"/>
      <c r="RND180" s="107"/>
      <c r="RNE180" s="107"/>
      <c r="RNF180" s="107"/>
      <c r="RNG180" s="107"/>
      <c r="RNH180" s="107"/>
      <c r="RNI180" s="107"/>
      <c r="RNJ180" s="107"/>
      <c r="RNK180" s="107"/>
      <c r="RNL180" s="107"/>
      <c r="RNM180" s="107"/>
      <c r="RNN180" s="107"/>
      <c r="RNO180" s="107"/>
      <c r="RNP180" s="107"/>
      <c r="RNQ180" s="107"/>
      <c r="RNR180" s="107"/>
      <c r="RNS180" s="107"/>
      <c r="RNT180" s="107"/>
      <c r="RNU180" s="107"/>
      <c r="RNV180" s="107"/>
      <c r="RNW180" s="107"/>
      <c r="RNX180" s="107"/>
      <c r="RNY180" s="107"/>
      <c r="RNZ180" s="107"/>
      <c r="ROA180" s="107"/>
      <c r="ROB180" s="107"/>
      <c r="ROC180" s="107"/>
      <c r="ROD180" s="107"/>
      <c r="ROE180" s="107"/>
      <c r="ROF180" s="107"/>
      <c r="ROG180" s="107"/>
      <c r="ROH180" s="107"/>
      <c r="ROI180" s="107"/>
      <c r="ROJ180" s="107"/>
      <c r="ROK180" s="107"/>
      <c r="ROL180" s="107"/>
      <c r="ROM180" s="107"/>
      <c r="RON180" s="107"/>
      <c r="ROO180" s="107"/>
      <c r="ROP180" s="107"/>
      <c r="ROQ180" s="107"/>
      <c r="ROR180" s="107"/>
      <c r="ROS180" s="107"/>
      <c r="ROT180" s="107"/>
      <c r="ROU180" s="107"/>
      <c r="ROV180" s="107"/>
      <c r="ROW180" s="107"/>
      <c r="ROX180" s="107"/>
      <c r="ROY180" s="107"/>
      <c r="ROZ180" s="107"/>
      <c r="RPA180" s="107"/>
      <c r="RPB180" s="107"/>
      <c r="RPC180" s="107"/>
      <c r="RPD180" s="107"/>
      <c r="RPE180" s="107"/>
      <c r="RPF180" s="107"/>
      <c r="RPG180" s="107"/>
      <c r="RPH180" s="107"/>
      <c r="RPI180" s="107"/>
      <c r="RPJ180" s="107"/>
      <c r="RPK180" s="107"/>
      <c r="RPL180" s="107"/>
      <c r="RPM180" s="107"/>
      <c r="RPN180" s="107"/>
      <c r="RPO180" s="107"/>
      <c r="RPP180" s="107"/>
      <c r="RPQ180" s="107"/>
      <c r="RPR180" s="107"/>
      <c r="RPS180" s="107"/>
      <c r="RPT180" s="107"/>
      <c r="RPU180" s="107"/>
      <c r="RPV180" s="107"/>
      <c r="RPW180" s="107"/>
      <c r="RPX180" s="107"/>
      <c r="RPY180" s="107"/>
      <c r="RPZ180" s="107"/>
      <c r="RQA180" s="107"/>
      <c r="RQB180" s="107"/>
      <c r="RQC180" s="107"/>
      <c r="RQD180" s="107"/>
      <c r="RQE180" s="107"/>
      <c r="RQF180" s="107"/>
      <c r="RQG180" s="107"/>
      <c r="RQH180" s="107"/>
      <c r="RQI180" s="107"/>
      <c r="RQJ180" s="107"/>
      <c r="RQK180" s="107"/>
      <c r="RQL180" s="107"/>
      <c r="RQM180" s="107"/>
      <c r="RQN180" s="107"/>
      <c r="RQO180" s="107"/>
      <c r="RQP180" s="107"/>
      <c r="RQQ180" s="107"/>
      <c r="RQR180" s="107"/>
      <c r="RQS180" s="107"/>
      <c r="RQT180" s="107"/>
      <c r="RQU180" s="107"/>
      <c r="RQV180" s="107"/>
      <c r="RQW180" s="107"/>
      <c r="RQX180" s="107"/>
      <c r="RQY180" s="107"/>
      <c r="RQZ180" s="107"/>
      <c r="RRA180" s="107"/>
      <c r="RRB180" s="107"/>
      <c r="RRC180" s="107"/>
      <c r="RRD180" s="107"/>
      <c r="RRE180" s="107"/>
      <c r="RRF180" s="107"/>
      <c r="RRG180" s="107"/>
      <c r="RRH180" s="107"/>
      <c r="RRI180" s="107"/>
      <c r="RRJ180" s="107"/>
      <c r="RRK180" s="107"/>
      <c r="RRL180" s="107"/>
      <c r="RRM180" s="107"/>
      <c r="RRN180" s="107"/>
      <c r="RRO180" s="107"/>
      <c r="RRP180" s="107"/>
      <c r="RRQ180" s="107"/>
      <c r="RRR180" s="107"/>
      <c r="RRS180" s="107"/>
      <c r="RRT180" s="107"/>
      <c r="RRU180" s="107"/>
      <c r="RRV180" s="107"/>
      <c r="RRW180" s="107"/>
      <c r="RRX180" s="107"/>
      <c r="RRY180" s="107"/>
      <c r="RRZ180" s="107"/>
      <c r="RSA180" s="107"/>
      <c r="RSB180" s="107"/>
      <c r="RSC180" s="107"/>
      <c r="RSD180" s="107"/>
      <c r="RSE180" s="107"/>
      <c r="RSF180" s="107"/>
      <c r="RSG180" s="107"/>
      <c r="RSH180" s="107"/>
      <c r="RSI180" s="107"/>
      <c r="RSJ180" s="107"/>
      <c r="RSK180" s="107"/>
      <c r="RSL180" s="107"/>
      <c r="RSM180" s="107"/>
      <c r="RSN180" s="107"/>
      <c r="RSO180" s="107"/>
      <c r="RSP180" s="107"/>
      <c r="RSQ180" s="107"/>
      <c r="RSR180" s="107"/>
      <c r="RSS180" s="107"/>
      <c r="RST180" s="107"/>
      <c r="RSU180" s="107"/>
      <c r="RSV180" s="107"/>
      <c r="RSW180" s="107"/>
      <c r="RSX180" s="107"/>
      <c r="RSY180" s="107"/>
      <c r="RSZ180" s="107"/>
      <c r="RTA180" s="107"/>
      <c r="RTB180" s="107"/>
      <c r="RTC180" s="107"/>
      <c r="RTD180" s="107"/>
      <c r="RTE180" s="107"/>
      <c r="RTF180" s="107"/>
      <c r="RTG180" s="107"/>
      <c r="RTH180" s="107"/>
      <c r="RTI180" s="107"/>
      <c r="RTJ180" s="107"/>
      <c r="RTK180" s="107"/>
      <c r="RTL180" s="107"/>
      <c r="RTM180" s="107"/>
      <c r="RTN180" s="107"/>
      <c r="RTO180" s="107"/>
      <c r="RTP180" s="107"/>
      <c r="RTQ180" s="107"/>
      <c r="RTR180" s="107"/>
      <c r="RTS180" s="107"/>
      <c r="RTT180" s="107"/>
      <c r="RTU180" s="107"/>
      <c r="RTV180" s="107"/>
      <c r="RTW180" s="107"/>
      <c r="RTX180" s="107"/>
      <c r="RTY180" s="107"/>
      <c r="RTZ180" s="107"/>
      <c r="RUA180" s="107"/>
      <c r="RUB180" s="107"/>
      <c r="RUC180" s="107"/>
      <c r="RUD180" s="107"/>
      <c r="RUE180" s="107"/>
      <c r="RUF180" s="107"/>
      <c r="RUG180" s="107"/>
      <c r="RUH180" s="107"/>
      <c r="RUI180" s="107"/>
      <c r="RUJ180" s="107"/>
      <c r="RUK180" s="107"/>
      <c r="RUL180" s="107"/>
      <c r="RUM180" s="107"/>
      <c r="RUN180" s="107"/>
      <c r="RUO180" s="107"/>
      <c r="RUP180" s="107"/>
      <c r="RUQ180" s="107"/>
      <c r="RUR180" s="107"/>
      <c r="RUS180" s="107"/>
      <c r="RUT180" s="107"/>
      <c r="RUU180" s="107"/>
      <c r="RUV180" s="107"/>
      <c r="RUW180" s="107"/>
      <c r="RUX180" s="107"/>
      <c r="RUY180" s="107"/>
      <c r="RUZ180" s="107"/>
      <c r="RVA180" s="107"/>
      <c r="RVB180" s="107"/>
      <c r="RVC180" s="107"/>
      <c r="RVD180" s="107"/>
      <c r="RVE180" s="107"/>
      <c r="RVF180" s="107"/>
      <c r="RVG180" s="107"/>
      <c r="RVH180" s="107"/>
      <c r="RVI180" s="107"/>
      <c r="RVJ180" s="107"/>
      <c r="RVK180" s="107"/>
      <c r="RVL180" s="107"/>
      <c r="RVM180" s="107"/>
      <c r="RVN180" s="107"/>
      <c r="RVO180" s="107"/>
      <c r="RVP180" s="107"/>
      <c r="RVQ180" s="107"/>
      <c r="RVR180" s="107"/>
      <c r="RVS180" s="107"/>
      <c r="RVT180" s="107"/>
      <c r="RVU180" s="107"/>
      <c r="RVV180" s="107"/>
      <c r="RVW180" s="107"/>
      <c r="RVX180" s="107"/>
      <c r="RVY180" s="107"/>
      <c r="RVZ180" s="107"/>
      <c r="RWA180" s="107"/>
      <c r="RWB180" s="107"/>
      <c r="RWC180" s="107"/>
      <c r="RWD180" s="107"/>
      <c r="RWE180" s="107"/>
      <c r="RWF180" s="107"/>
      <c r="RWG180" s="107"/>
      <c r="RWH180" s="107"/>
      <c r="RWI180" s="107"/>
      <c r="RWJ180" s="107"/>
      <c r="RWK180" s="107"/>
      <c r="RWL180" s="107"/>
      <c r="RWM180" s="107"/>
      <c r="RWN180" s="107"/>
      <c r="RWO180" s="107"/>
      <c r="RWP180" s="107"/>
      <c r="RWQ180" s="107"/>
      <c r="RWR180" s="107"/>
      <c r="RWS180" s="107"/>
      <c r="RWT180" s="107"/>
      <c r="RWU180" s="107"/>
      <c r="RWV180" s="107"/>
      <c r="RWW180" s="107"/>
      <c r="RWX180" s="107"/>
      <c r="RWY180" s="107"/>
      <c r="RWZ180" s="107"/>
      <c r="RXA180" s="107"/>
      <c r="RXB180" s="107"/>
      <c r="RXC180" s="107"/>
      <c r="RXD180" s="107"/>
      <c r="RXE180" s="107"/>
      <c r="RXF180" s="107"/>
      <c r="RXG180" s="107"/>
      <c r="RXH180" s="107"/>
      <c r="RXI180" s="107"/>
      <c r="RXJ180" s="107"/>
      <c r="RXK180" s="107"/>
      <c r="RXL180" s="107"/>
      <c r="RXM180" s="107"/>
      <c r="RXN180" s="107"/>
      <c r="RXO180" s="107"/>
      <c r="RXP180" s="107"/>
      <c r="RXQ180" s="107"/>
      <c r="RXR180" s="107"/>
      <c r="RXS180" s="107"/>
      <c r="RXT180" s="107"/>
      <c r="RXU180" s="107"/>
      <c r="RXV180" s="107"/>
      <c r="RXW180" s="107"/>
      <c r="RXX180" s="107"/>
      <c r="RXY180" s="107"/>
      <c r="RXZ180" s="107"/>
      <c r="RYA180" s="107"/>
      <c r="RYB180" s="107"/>
      <c r="RYC180" s="107"/>
      <c r="RYD180" s="107"/>
      <c r="RYE180" s="107"/>
      <c r="RYF180" s="107"/>
      <c r="RYG180" s="107"/>
      <c r="RYH180" s="107"/>
      <c r="RYI180" s="107"/>
      <c r="RYJ180" s="107"/>
      <c r="RYK180" s="107"/>
      <c r="RYL180" s="107"/>
      <c r="RYM180" s="107"/>
      <c r="RYN180" s="107"/>
      <c r="RYO180" s="107"/>
      <c r="RYP180" s="107"/>
      <c r="RYQ180" s="107"/>
      <c r="RYR180" s="107"/>
      <c r="RYS180" s="107"/>
      <c r="RYT180" s="107"/>
      <c r="RYU180" s="107"/>
      <c r="RYV180" s="107"/>
      <c r="RYW180" s="107"/>
      <c r="RYX180" s="107"/>
      <c r="RYY180" s="107"/>
      <c r="RYZ180" s="107"/>
      <c r="RZA180" s="107"/>
      <c r="RZB180" s="107"/>
      <c r="RZC180" s="107"/>
      <c r="RZD180" s="107"/>
      <c r="RZE180" s="107"/>
      <c r="RZF180" s="107"/>
      <c r="RZG180" s="107"/>
      <c r="RZH180" s="107"/>
      <c r="RZI180" s="107"/>
      <c r="RZJ180" s="107"/>
      <c r="RZK180" s="107"/>
      <c r="RZL180" s="107"/>
      <c r="RZM180" s="107"/>
      <c r="RZN180" s="107"/>
      <c r="RZO180" s="107"/>
      <c r="RZP180" s="107"/>
      <c r="RZQ180" s="107"/>
      <c r="RZR180" s="107"/>
      <c r="RZS180" s="107"/>
      <c r="RZT180" s="107"/>
      <c r="RZU180" s="107"/>
      <c r="RZV180" s="107"/>
      <c r="RZW180" s="107"/>
      <c r="RZX180" s="107"/>
      <c r="RZY180" s="107"/>
      <c r="RZZ180" s="107"/>
      <c r="SAA180" s="107"/>
      <c r="SAB180" s="107"/>
      <c r="SAC180" s="107"/>
      <c r="SAD180" s="107"/>
      <c r="SAE180" s="107"/>
      <c r="SAF180" s="107"/>
      <c r="SAG180" s="107"/>
      <c r="SAH180" s="107"/>
      <c r="SAI180" s="107"/>
      <c r="SAJ180" s="107"/>
      <c r="SAK180" s="107"/>
      <c r="SAL180" s="107"/>
      <c r="SAM180" s="107"/>
      <c r="SAN180" s="107"/>
      <c r="SAO180" s="107"/>
      <c r="SAP180" s="107"/>
      <c r="SAQ180" s="107"/>
      <c r="SAR180" s="107"/>
      <c r="SAS180" s="107"/>
      <c r="SAT180" s="107"/>
      <c r="SAU180" s="107"/>
      <c r="SAV180" s="107"/>
      <c r="SAW180" s="107"/>
      <c r="SAX180" s="107"/>
      <c r="SAY180" s="107"/>
      <c r="SAZ180" s="107"/>
      <c r="SBA180" s="107"/>
      <c r="SBB180" s="107"/>
      <c r="SBC180" s="107"/>
      <c r="SBD180" s="107"/>
      <c r="SBE180" s="107"/>
      <c r="SBF180" s="107"/>
      <c r="SBG180" s="107"/>
      <c r="SBH180" s="107"/>
      <c r="SBI180" s="107"/>
      <c r="SBJ180" s="107"/>
      <c r="SBK180" s="107"/>
      <c r="SBL180" s="107"/>
      <c r="SBM180" s="107"/>
      <c r="SBN180" s="107"/>
      <c r="SBO180" s="107"/>
      <c r="SBP180" s="107"/>
      <c r="SBQ180" s="107"/>
      <c r="SBR180" s="107"/>
      <c r="SBS180" s="107"/>
      <c r="SBT180" s="107"/>
      <c r="SBU180" s="107"/>
      <c r="SBV180" s="107"/>
      <c r="SBW180" s="107"/>
      <c r="SBX180" s="107"/>
      <c r="SBY180" s="107"/>
      <c r="SBZ180" s="107"/>
      <c r="SCA180" s="107"/>
      <c r="SCB180" s="107"/>
      <c r="SCC180" s="107"/>
      <c r="SCD180" s="107"/>
      <c r="SCE180" s="107"/>
      <c r="SCF180" s="107"/>
      <c r="SCG180" s="107"/>
      <c r="SCH180" s="107"/>
      <c r="SCI180" s="107"/>
      <c r="SCJ180" s="107"/>
      <c r="SCK180" s="107"/>
      <c r="SCL180" s="107"/>
      <c r="SCM180" s="107"/>
      <c r="SCN180" s="107"/>
      <c r="SCO180" s="107"/>
      <c r="SCP180" s="107"/>
      <c r="SCQ180" s="107"/>
      <c r="SCR180" s="107"/>
      <c r="SCS180" s="107"/>
      <c r="SCT180" s="107"/>
      <c r="SCU180" s="107"/>
      <c r="SCV180" s="107"/>
      <c r="SCW180" s="107"/>
      <c r="SCX180" s="107"/>
      <c r="SCY180" s="107"/>
      <c r="SCZ180" s="107"/>
      <c r="SDA180" s="107"/>
      <c r="SDB180" s="107"/>
      <c r="SDC180" s="107"/>
      <c r="SDD180" s="107"/>
      <c r="SDE180" s="107"/>
      <c r="SDF180" s="107"/>
      <c r="SDG180" s="107"/>
      <c r="SDH180" s="107"/>
      <c r="SDI180" s="107"/>
      <c r="SDJ180" s="107"/>
      <c r="SDK180" s="107"/>
      <c r="SDL180" s="107"/>
      <c r="SDM180" s="107"/>
      <c r="SDN180" s="107"/>
      <c r="SDO180" s="107"/>
      <c r="SDP180" s="107"/>
      <c r="SDQ180" s="107"/>
      <c r="SDR180" s="107"/>
      <c r="SDS180" s="107"/>
      <c r="SDT180" s="107"/>
      <c r="SDU180" s="107"/>
      <c r="SDV180" s="107"/>
      <c r="SDW180" s="107"/>
      <c r="SDX180" s="107"/>
      <c r="SDY180" s="107"/>
      <c r="SDZ180" s="107"/>
      <c r="SEA180" s="107"/>
      <c r="SEB180" s="107"/>
      <c r="SEC180" s="107"/>
      <c r="SED180" s="107"/>
      <c r="SEE180" s="107"/>
      <c r="SEF180" s="107"/>
      <c r="SEG180" s="107"/>
      <c r="SEH180" s="107"/>
      <c r="SEI180" s="107"/>
      <c r="SEJ180" s="107"/>
      <c r="SEK180" s="107"/>
      <c r="SEL180" s="107"/>
      <c r="SEM180" s="107"/>
      <c r="SEN180" s="107"/>
      <c r="SEO180" s="107"/>
      <c r="SEP180" s="107"/>
      <c r="SEQ180" s="107"/>
      <c r="SER180" s="107"/>
      <c r="SES180" s="107"/>
      <c r="SET180" s="107"/>
      <c r="SEU180" s="107"/>
      <c r="SEV180" s="107"/>
      <c r="SEW180" s="107"/>
      <c r="SEX180" s="107"/>
      <c r="SEY180" s="107"/>
      <c r="SEZ180" s="107"/>
      <c r="SFA180" s="107"/>
      <c r="SFB180" s="107"/>
      <c r="SFC180" s="107"/>
      <c r="SFD180" s="107"/>
      <c r="SFE180" s="107"/>
      <c r="SFF180" s="107"/>
      <c r="SFG180" s="107"/>
      <c r="SFH180" s="107"/>
      <c r="SFI180" s="107"/>
      <c r="SFJ180" s="107"/>
      <c r="SFK180" s="107"/>
      <c r="SFL180" s="107"/>
      <c r="SFM180" s="107"/>
      <c r="SFN180" s="107"/>
      <c r="SFO180" s="107"/>
      <c r="SFP180" s="107"/>
      <c r="SFQ180" s="107"/>
      <c r="SFR180" s="107"/>
      <c r="SFS180" s="107"/>
      <c r="SFT180" s="107"/>
      <c r="SFU180" s="107"/>
      <c r="SFV180" s="107"/>
      <c r="SFW180" s="107"/>
      <c r="SFX180" s="107"/>
      <c r="SFY180" s="107"/>
      <c r="SFZ180" s="107"/>
      <c r="SGA180" s="107"/>
      <c r="SGB180" s="107"/>
      <c r="SGC180" s="107"/>
      <c r="SGD180" s="107"/>
      <c r="SGE180" s="107"/>
      <c r="SGF180" s="107"/>
      <c r="SGG180" s="107"/>
      <c r="SGH180" s="107"/>
      <c r="SGI180" s="107"/>
      <c r="SGJ180" s="107"/>
      <c r="SGK180" s="107"/>
      <c r="SGL180" s="107"/>
      <c r="SGM180" s="107"/>
      <c r="SGN180" s="107"/>
      <c r="SGO180" s="107"/>
      <c r="SGP180" s="107"/>
      <c r="SGQ180" s="107"/>
      <c r="SGR180" s="107"/>
      <c r="SGS180" s="107"/>
      <c r="SGT180" s="107"/>
      <c r="SGU180" s="107"/>
      <c r="SGV180" s="107"/>
      <c r="SGW180" s="107"/>
      <c r="SGX180" s="107"/>
      <c r="SGY180" s="107"/>
      <c r="SGZ180" s="107"/>
      <c r="SHA180" s="107"/>
      <c r="SHB180" s="107"/>
      <c r="SHC180" s="107"/>
      <c r="SHD180" s="107"/>
      <c r="SHE180" s="107"/>
      <c r="SHF180" s="107"/>
      <c r="SHG180" s="107"/>
      <c r="SHH180" s="107"/>
      <c r="SHI180" s="107"/>
      <c r="SHJ180" s="107"/>
      <c r="SHK180" s="107"/>
      <c r="SHL180" s="107"/>
      <c r="SHM180" s="107"/>
      <c r="SHN180" s="107"/>
      <c r="SHO180" s="107"/>
      <c r="SHP180" s="107"/>
      <c r="SHQ180" s="107"/>
      <c r="SHR180" s="107"/>
      <c r="SHS180" s="107"/>
      <c r="SHT180" s="107"/>
      <c r="SHU180" s="107"/>
      <c r="SHV180" s="107"/>
      <c r="SHW180" s="107"/>
      <c r="SHX180" s="107"/>
      <c r="SHY180" s="107"/>
      <c r="SHZ180" s="107"/>
      <c r="SIA180" s="107"/>
      <c r="SIB180" s="107"/>
      <c r="SIC180" s="107"/>
      <c r="SID180" s="107"/>
      <c r="SIE180" s="107"/>
      <c r="SIF180" s="107"/>
      <c r="SIG180" s="107"/>
      <c r="SIH180" s="107"/>
      <c r="SII180" s="107"/>
      <c r="SIJ180" s="107"/>
      <c r="SIK180" s="107"/>
      <c r="SIL180" s="107"/>
      <c r="SIM180" s="107"/>
      <c r="SIN180" s="107"/>
      <c r="SIO180" s="107"/>
      <c r="SIP180" s="107"/>
      <c r="SIQ180" s="107"/>
      <c r="SIR180" s="107"/>
      <c r="SIS180" s="107"/>
      <c r="SIT180" s="107"/>
      <c r="SIU180" s="107"/>
      <c r="SIV180" s="107"/>
      <c r="SIW180" s="107"/>
      <c r="SIX180" s="107"/>
      <c r="SIY180" s="107"/>
      <c r="SIZ180" s="107"/>
      <c r="SJA180" s="107"/>
      <c r="SJB180" s="107"/>
      <c r="SJC180" s="107"/>
      <c r="SJD180" s="107"/>
      <c r="SJE180" s="107"/>
      <c r="SJF180" s="107"/>
      <c r="SJG180" s="107"/>
      <c r="SJH180" s="107"/>
      <c r="SJI180" s="107"/>
      <c r="SJJ180" s="107"/>
      <c r="SJK180" s="107"/>
      <c r="SJL180" s="107"/>
      <c r="SJM180" s="107"/>
      <c r="SJN180" s="107"/>
      <c r="SJO180" s="107"/>
      <c r="SJP180" s="107"/>
      <c r="SJQ180" s="107"/>
      <c r="SJR180" s="107"/>
      <c r="SJS180" s="107"/>
      <c r="SJT180" s="107"/>
      <c r="SJU180" s="107"/>
      <c r="SJV180" s="107"/>
      <c r="SJW180" s="107"/>
      <c r="SJX180" s="107"/>
      <c r="SJY180" s="107"/>
      <c r="SJZ180" s="107"/>
      <c r="SKA180" s="107"/>
      <c r="SKB180" s="107"/>
      <c r="SKC180" s="107"/>
      <c r="SKD180" s="107"/>
      <c r="SKE180" s="107"/>
      <c r="SKF180" s="107"/>
      <c r="SKG180" s="107"/>
      <c r="SKH180" s="107"/>
      <c r="SKI180" s="107"/>
      <c r="SKJ180" s="107"/>
      <c r="SKK180" s="107"/>
      <c r="SKL180" s="107"/>
      <c r="SKM180" s="107"/>
      <c r="SKN180" s="107"/>
      <c r="SKO180" s="107"/>
      <c r="SKP180" s="107"/>
      <c r="SKQ180" s="107"/>
      <c r="SKR180" s="107"/>
      <c r="SKS180" s="107"/>
      <c r="SKT180" s="107"/>
      <c r="SKU180" s="107"/>
      <c r="SKV180" s="107"/>
      <c r="SKW180" s="107"/>
      <c r="SKX180" s="107"/>
      <c r="SKY180" s="107"/>
      <c r="SKZ180" s="107"/>
      <c r="SLA180" s="107"/>
      <c r="SLB180" s="107"/>
      <c r="SLC180" s="107"/>
      <c r="SLD180" s="107"/>
      <c r="SLE180" s="107"/>
      <c r="SLF180" s="107"/>
      <c r="SLG180" s="107"/>
      <c r="SLH180" s="107"/>
      <c r="SLI180" s="107"/>
      <c r="SLJ180" s="107"/>
      <c r="SLK180" s="107"/>
      <c r="SLL180" s="107"/>
      <c r="SLM180" s="107"/>
      <c r="SLN180" s="107"/>
      <c r="SLO180" s="107"/>
      <c r="SLP180" s="107"/>
      <c r="SLQ180" s="107"/>
      <c r="SLR180" s="107"/>
      <c r="SLS180" s="107"/>
      <c r="SLT180" s="107"/>
      <c r="SLU180" s="107"/>
      <c r="SLV180" s="107"/>
      <c r="SLW180" s="107"/>
      <c r="SLX180" s="107"/>
      <c r="SLY180" s="107"/>
      <c r="SLZ180" s="107"/>
      <c r="SMA180" s="107"/>
      <c r="SMB180" s="107"/>
      <c r="SMC180" s="107"/>
      <c r="SMD180" s="107"/>
      <c r="SME180" s="107"/>
      <c r="SMF180" s="107"/>
      <c r="SMG180" s="107"/>
      <c r="SMH180" s="107"/>
      <c r="SMI180" s="107"/>
      <c r="SMJ180" s="107"/>
      <c r="SMK180" s="107"/>
      <c r="SML180" s="107"/>
      <c r="SMM180" s="107"/>
      <c r="SMN180" s="107"/>
      <c r="SMO180" s="107"/>
      <c r="SMP180" s="107"/>
      <c r="SMQ180" s="107"/>
      <c r="SMR180" s="107"/>
      <c r="SMS180" s="107"/>
      <c r="SMT180" s="107"/>
      <c r="SMU180" s="107"/>
      <c r="SMV180" s="107"/>
      <c r="SMW180" s="107"/>
      <c r="SMX180" s="107"/>
      <c r="SMY180" s="107"/>
      <c r="SMZ180" s="107"/>
      <c r="SNA180" s="107"/>
      <c r="SNB180" s="107"/>
      <c r="SNC180" s="107"/>
      <c r="SND180" s="107"/>
      <c r="SNE180" s="107"/>
      <c r="SNF180" s="107"/>
      <c r="SNG180" s="107"/>
      <c r="SNH180" s="107"/>
      <c r="SNI180" s="107"/>
      <c r="SNJ180" s="107"/>
      <c r="SNK180" s="107"/>
      <c r="SNL180" s="107"/>
      <c r="SNM180" s="107"/>
      <c r="SNN180" s="107"/>
      <c r="SNO180" s="107"/>
      <c r="SNP180" s="107"/>
      <c r="SNQ180" s="107"/>
      <c r="SNR180" s="107"/>
      <c r="SNS180" s="107"/>
      <c r="SNT180" s="107"/>
      <c r="SNU180" s="107"/>
      <c r="SNV180" s="107"/>
      <c r="SNW180" s="107"/>
      <c r="SNX180" s="107"/>
      <c r="SNY180" s="107"/>
      <c r="SNZ180" s="107"/>
      <c r="SOA180" s="107"/>
      <c r="SOB180" s="107"/>
      <c r="SOC180" s="107"/>
      <c r="SOD180" s="107"/>
      <c r="SOE180" s="107"/>
      <c r="SOF180" s="107"/>
      <c r="SOG180" s="107"/>
      <c r="SOH180" s="107"/>
      <c r="SOI180" s="107"/>
      <c r="SOJ180" s="107"/>
      <c r="SOK180" s="107"/>
      <c r="SOL180" s="107"/>
      <c r="SOM180" s="107"/>
      <c r="SON180" s="107"/>
      <c r="SOO180" s="107"/>
      <c r="SOP180" s="107"/>
      <c r="SOQ180" s="107"/>
      <c r="SOR180" s="107"/>
      <c r="SOS180" s="107"/>
      <c r="SOT180" s="107"/>
      <c r="SOU180" s="107"/>
      <c r="SOV180" s="107"/>
      <c r="SOW180" s="107"/>
      <c r="SOX180" s="107"/>
      <c r="SOY180" s="107"/>
      <c r="SOZ180" s="107"/>
      <c r="SPA180" s="107"/>
      <c r="SPB180" s="107"/>
      <c r="SPC180" s="107"/>
      <c r="SPD180" s="107"/>
      <c r="SPE180" s="107"/>
      <c r="SPF180" s="107"/>
      <c r="SPG180" s="107"/>
      <c r="SPH180" s="107"/>
      <c r="SPI180" s="107"/>
      <c r="SPJ180" s="107"/>
      <c r="SPK180" s="107"/>
      <c r="SPL180" s="107"/>
      <c r="SPM180" s="107"/>
      <c r="SPN180" s="107"/>
      <c r="SPO180" s="107"/>
      <c r="SPP180" s="107"/>
      <c r="SPQ180" s="107"/>
      <c r="SPR180" s="107"/>
      <c r="SPS180" s="107"/>
      <c r="SPT180" s="107"/>
      <c r="SPU180" s="107"/>
      <c r="SPV180" s="107"/>
      <c r="SPW180" s="107"/>
      <c r="SPX180" s="107"/>
      <c r="SPY180" s="107"/>
      <c r="SPZ180" s="107"/>
      <c r="SQA180" s="107"/>
      <c r="SQB180" s="107"/>
      <c r="SQC180" s="107"/>
      <c r="SQD180" s="107"/>
      <c r="SQE180" s="107"/>
      <c r="SQF180" s="107"/>
      <c r="SQG180" s="107"/>
      <c r="SQH180" s="107"/>
      <c r="SQI180" s="107"/>
      <c r="SQJ180" s="107"/>
      <c r="SQK180" s="107"/>
      <c r="SQL180" s="107"/>
      <c r="SQM180" s="107"/>
      <c r="SQN180" s="107"/>
      <c r="SQO180" s="107"/>
      <c r="SQP180" s="107"/>
      <c r="SQQ180" s="107"/>
      <c r="SQR180" s="107"/>
      <c r="SQS180" s="107"/>
      <c r="SQT180" s="107"/>
      <c r="SQU180" s="107"/>
      <c r="SQV180" s="107"/>
      <c r="SQW180" s="107"/>
      <c r="SQX180" s="107"/>
      <c r="SQY180" s="107"/>
      <c r="SQZ180" s="107"/>
      <c r="SRA180" s="107"/>
      <c r="SRB180" s="107"/>
      <c r="SRC180" s="107"/>
      <c r="SRD180" s="107"/>
      <c r="SRE180" s="107"/>
      <c r="SRF180" s="107"/>
      <c r="SRG180" s="107"/>
      <c r="SRH180" s="107"/>
      <c r="SRI180" s="107"/>
      <c r="SRJ180" s="107"/>
      <c r="SRK180" s="107"/>
      <c r="SRL180" s="107"/>
      <c r="SRM180" s="107"/>
      <c r="SRN180" s="107"/>
      <c r="SRO180" s="107"/>
      <c r="SRP180" s="107"/>
      <c r="SRQ180" s="107"/>
      <c r="SRR180" s="107"/>
      <c r="SRS180" s="107"/>
      <c r="SRT180" s="107"/>
      <c r="SRU180" s="107"/>
      <c r="SRV180" s="107"/>
      <c r="SRW180" s="107"/>
      <c r="SRX180" s="107"/>
      <c r="SRY180" s="107"/>
      <c r="SRZ180" s="107"/>
      <c r="SSA180" s="107"/>
      <c r="SSB180" s="107"/>
      <c r="SSC180" s="107"/>
      <c r="SSD180" s="107"/>
      <c r="SSE180" s="107"/>
      <c r="SSF180" s="107"/>
      <c r="SSG180" s="107"/>
      <c r="SSH180" s="107"/>
      <c r="SSI180" s="107"/>
      <c r="SSJ180" s="107"/>
      <c r="SSK180" s="107"/>
      <c r="SSL180" s="107"/>
      <c r="SSM180" s="107"/>
      <c r="SSN180" s="107"/>
      <c r="SSO180" s="107"/>
      <c r="SSP180" s="107"/>
      <c r="SSQ180" s="107"/>
      <c r="SSR180" s="107"/>
      <c r="SSS180" s="107"/>
      <c r="SST180" s="107"/>
      <c r="SSU180" s="107"/>
      <c r="SSV180" s="107"/>
      <c r="SSW180" s="107"/>
      <c r="SSX180" s="107"/>
      <c r="SSY180" s="107"/>
      <c r="SSZ180" s="107"/>
      <c r="STA180" s="107"/>
      <c r="STB180" s="107"/>
      <c r="STC180" s="107"/>
      <c r="STD180" s="107"/>
      <c r="STE180" s="107"/>
      <c r="STF180" s="107"/>
      <c r="STG180" s="107"/>
      <c r="STH180" s="107"/>
      <c r="STI180" s="107"/>
      <c r="STJ180" s="107"/>
      <c r="STK180" s="107"/>
      <c r="STL180" s="107"/>
      <c r="STM180" s="107"/>
      <c r="STN180" s="107"/>
      <c r="STO180" s="107"/>
      <c r="STP180" s="107"/>
      <c r="STQ180" s="107"/>
      <c r="STR180" s="107"/>
      <c r="STS180" s="107"/>
      <c r="STT180" s="107"/>
      <c r="STU180" s="107"/>
      <c r="STV180" s="107"/>
      <c r="STW180" s="107"/>
      <c r="STX180" s="107"/>
      <c r="STY180" s="107"/>
      <c r="STZ180" s="107"/>
      <c r="SUA180" s="107"/>
      <c r="SUB180" s="107"/>
      <c r="SUC180" s="107"/>
      <c r="SUD180" s="107"/>
      <c r="SUE180" s="107"/>
      <c r="SUF180" s="107"/>
      <c r="SUG180" s="107"/>
      <c r="SUH180" s="107"/>
      <c r="SUI180" s="107"/>
      <c r="SUJ180" s="107"/>
      <c r="SUK180" s="107"/>
      <c r="SUL180" s="107"/>
      <c r="SUM180" s="107"/>
      <c r="SUN180" s="107"/>
      <c r="SUO180" s="107"/>
      <c r="SUP180" s="107"/>
      <c r="SUQ180" s="107"/>
      <c r="SUR180" s="107"/>
      <c r="SUS180" s="107"/>
      <c r="SUT180" s="107"/>
      <c r="SUU180" s="107"/>
      <c r="SUV180" s="107"/>
      <c r="SUW180" s="107"/>
      <c r="SUX180" s="107"/>
      <c r="SUY180" s="107"/>
      <c r="SUZ180" s="107"/>
      <c r="SVA180" s="107"/>
      <c r="SVB180" s="107"/>
      <c r="SVC180" s="107"/>
      <c r="SVD180" s="107"/>
      <c r="SVE180" s="107"/>
      <c r="SVF180" s="107"/>
      <c r="SVG180" s="107"/>
      <c r="SVH180" s="107"/>
      <c r="SVI180" s="107"/>
      <c r="SVJ180" s="107"/>
      <c r="SVK180" s="107"/>
      <c r="SVL180" s="107"/>
      <c r="SVM180" s="107"/>
      <c r="SVN180" s="107"/>
      <c r="SVO180" s="107"/>
      <c r="SVP180" s="107"/>
      <c r="SVQ180" s="107"/>
      <c r="SVR180" s="107"/>
      <c r="SVS180" s="107"/>
      <c r="SVT180" s="107"/>
      <c r="SVU180" s="107"/>
      <c r="SVV180" s="107"/>
      <c r="SVW180" s="107"/>
      <c r="SVX180" s="107"/>
      <c r="SVY180" s="107"/>
      <c r="SVZ180" s="107"/>
      <c r="SWA180" s="107"/>
      <c r="SWB180" s="107"/>
      <c r="SWC180" s="107"/>
      <c r="SWD180" s="107"/>
      <c r="SWE180" s="107"/>
      <c r="SWF180" s="107"/>
      <c r="SWG180" s="107"/>
      <c r="SWH180" s="107"/>
      <c r="SWI180" s="107"/>
      <c r="SWJ180" s="107"/>
      <c r="SWK180" s="107"/>
      <c r="SWL180" s="107"/>
      <c r="SWM180" s="107"/>
      <c r="SWN180" s="107"/>
      <c r="SWO180" s="107"/>
      <c r="SWP180" s="107"/>
      <c r="SWQ180" s="107"/>
      <c r="SWR180" s="107"/>
      <c r="SWS180" s="107"/>
      <c r="SWT180" s="107"/>
      <c r="SWU180" s="107"/>
      <c r="SWV180" s="107"/>
      <c r="SWW180" s="107"/>
      <c r="SWX180" s="107"/>
      <c r="SWY180" s="107"/>
      <c r="SWZ180" s="107"/>
      <c r="SXA180" s="107"/>
      <c r="SXB180" s="107"/>
      <c r="SXC180" s="107"/>
      <c r="SXD180" s="107"/>
      <c r="SXE180" s="107"/>
      <c r="SXF180" s="107"/>
      <c r="SXG180" s="107"/>
      <c r="SXH180" s="107"/>
      <c r="SXI180" s="107"/>
      <c r="SXJ180" s="107"/>
      <c r="SXK180" s="107"/>
      <c r="SXL180" s="107"/>
      <c r="SXM180" s="107"/>
      <c r="SXN180" s="107"/>
      <c r="SXO180" s="107"/>
      <c r="SXP180" s="107"/>
      <c r="SXQ180" s="107"/>
      <c r="SXR180" s="107"/>
      <c r="SXS180" s="107"/>
      <c r="SXT180" s="107"/>
      <c r="SXU180" s="107"/>
      <c r="SXV180" s="107"/>
      <c r="SXW180" s="107"/>
      <c r="SXX180" s="107"/>
      <c r="SXY180" s="107"/>
      <c r="SXZ180" s="107"/>
      <c r="SYA180" s="107"/>
      <c r="SYB180" s="107"/>
      <c r="SYC180" s="107"/>
      <c r="SYD180" s="107"/>
      <c r="SYE180" s="107"/>
      <c r="SYF180" s="107"/>
      <c r="SYG180" s="107"/>
      <c r="SYH180" s="107"/>
      <c r="SYI180" s="107"/>
      <c r="SYJ180" s="107"/>
      <c r="SYK180" s="107"/>
      <c r="SYL180" s="107"/>
      <c r="SYM180" s="107"/>
      <c r="SYN180" s="107"/>
      <c r="SYO180" s="107"/>
      <c r="SYP180" s="107"/>
      <c r="SYQ180" s="107"/>
      <c r="SYR180" s="107"/>
      <c r="SYS180" s="107"/>
      <c r="SYT180" s="107"/>
      <c r="SYU180" s="107"/>
      <c r="SYV180" s="107"/>
      <c r="SYW180" s="107"/>
      <c r="SYX180" s="107"/>
      <c r="SYY180" s="107"/>
      <c r="SYZ180" s="107"/>
      <c r="SZA180" s="107"/>
      <c r="SZB180" s="107"/>
      <c r="SZC180" s="107"/>
      <c r="SZD180" s="107"/>
      <c r="SZE180" s="107"/>
      <c r="SZF180" s="107"/>
      <c r="SZG180" s="107"/>
      <c r="SZH180" s="107"/>
      <c r="SZI180" s="107"/>
      <c r="SZJ180" s="107"/>
      <c r="SZK180" s="107"/>
      <c r="SZL180" s="107"/>
      <c r="SZM180" s="107"/>
      <c r="SZN180" s="107"/>
      <c r="SZO180" s="107"/>
      <c r="SZP180" s="107"/>
      <c r="SZQ180" s="107"/>
      <c r="SZR180" s="107"/>
      <c r="SZS180" s="107"/>
      <c r="SZT180" s="107"/>
      <c r="SZU180" s="107"/>
      <c r="SZV180" s="107"/>
      <c r="SZW180" s="107"/>
      <c r="SZX180" s="107"/>
      <c r="SZY180" s="107"/>
      <c r="SZZ180" s="107"/>
      <c r="TAA180" s="107"/>
      <c r="TAB180" s="107"/>
      <c r="TAC180" s="107"/>
      <c r="TAD180" s="107"/>
      <c r="TAE180" s="107"/>
      <c r="TAF180" s="107"/>
      <c r="TAG180" s="107"/>
      <c r="TAH180" s="107"/>
      <c r="TAI180" s="107"/>
      <c r="TAJ180" s="107"/>
      <c r="TAK180" s="107"/>
      <c r="TAL180" s="107"/>
      <c r="TAM180" s="107"/>
      <c r="TAN180" s="107"/>
      <c r="TAO180" s="107"/>
      <c r="TAP180" s="107"/>
      <c r="TAQ180" s="107"/>
      <c r="TAR180" s="107"/>
      <c r="TAS180" s="107"/>
      <c r="TAT180" s="107"/>
      <c r="TAU180" s="107"/>
      <c r="TAV180" s="107"/>
      <c r="TAW180" s="107"/>
      <c r="TAX180" s="107"/>
      <c r="TAY180" s="107"/>
      <c r="TAZ180" s="107"/>
      <c r="TBA180" s="107"/>
      <c r="TBB180" s="107"/>
      <c r="TBC180" s="107"/>
      <c r="TBD180" s="107"/>
      <c r="TBE180" s="107"/>
      <c r="TBF180" s="107"/>
      <c r="TBG180" s="107"/>
      <c r="TBH180" s="107"/>
      <c r="TBI180" s="107"/>
      <c r="TBJ180" s="107"/>
      <c r="TBK180" s="107"/>
      <c r="TBL180" s="107"/>
      <c r="TBM180" s="107"/>
      <c r="TBN180" s="107"/>
      <c r="TBO180" s="107"/>
      <c r="TBP180" s="107"/>
      <c r="TBQ180" s="107"/>
      <c r="TBR180" s="107"/>
      <c r="TBS180" s="107"/>
      <c r="TBT180" s="107"/>
      <c r="TBU180" s="107"/>
      <c r="TBV180" s="107"/>
      <c r="TBW180" s="107"/>
      <c r="TBX180" s="107"/>
      <c r="TBY180" s="107"/>
      <c r="TBZ180" s="107"/>
      <c r="TCA180" s="107"/>
      <c r="TCB180" s="107"/>
      <c r="TCC180" s="107"/>
      <c r="TCD180" s="107"/>
      <c r="TCE180" s="107"/>
      <c r="TCF180" s="107"/>
      <c r="TCG180" s="107"/>
      <c r="TCH180" s="107"/>
      <c r="TCI180" s="107"/>
      <c r="TCJ180" s="107"/>
      <c r="TCK180" s="107"/>
      <c r="TCL180" s="107"/>
      <c r="TCM180" s="107"/>
      <c r="TCN180" s="107"/>
      <c r="TCO180" s="107"/>
      <c r="TCP180" s="107"/>
      <c r="TCQ180" s="107"/>
      <c r="TCR180" s="107"/>
      <c r="TCS180" s="107"/>
      <c r="TCT180" s="107"/>
      <c r="TCU180" s="107"/>
      <c r="TCV180" s="107"/>
      <c r="TCW180" s="107"/>
      <c r="TCX180" s="107"/>
      <c r="TCY180" s="107"/>
      <c r="TCZ180" s="107"/>
      <c r="TDA180" s="107"/>
      <c r="TDB180" s="107"/>
      <c r="TDC180" s="107"/>
      <c r="TDD180" s="107"/>
      <c r="TDE180" s="107"/>
      <c r="TDF180" s="107"/>
      <c r="TDG180" s="107"/>
      <c r="TDH180" s="107"/>
      <c r="TDI180" s="107"/>
      <c r="TDJ180" s="107"/>
      <c r="TDK180" s="107"/>
      <c r="TDL180" s="107"/>
      <c r="TDM180" s="107"/>
      <c r="TDN180" s="107"/>
      <c r="TDO180" s="107"/>
      <c r="TDP180" s="107"/>
      <c r="TDQ180" s="107"/>
      <c r="TDR180" s="107"/>
      <c r="TDS180" s="107"/>
      <c r="TDT180" s="107"/>
      <c r="TDU180" s="107"/>
      <c r="TDV180" s="107"/>
      <c r="TDW180" s="107"/>
      <c r="TDX180" s="107"/>
      <c r="TDY180" s="107"/>
      <c r="TDZ180" s="107"/>
      <c r="TEA180" s="107"/>
      <c r="TEB180" s="107"/>
      <c r="TEC180" s="107"/>
      <c r="TED180" s="107"/>
      <c r="TEE180" s="107"/>
      <c r="TEF180" s="107"/>
      <c r="TEG180" s="107"/>
      <c r="TEH180" s="107"/>
      <c r="TEI180" s="107"/>
      <c r="TEJ180" s="107"/>
      <c r="TEK180" s="107"/>
      <c r="TEL180" s="107"/>
      <c r="TEM180" s="107"/>
      <c r="TEN180" s="107"/>
      <c r="TEO180" s="107"/>
      <c r="TEP180" s="107"/>
      <c r="TEQ180" s="107"/>
      <c r="TER180" s="107"/>
      <c r="TES180" s="107"/>
      <c r="TET180" s="107"/>
      <c r="TEU180" s="107"/>
      <c r="TEV180" s="107"/>
      <c r="TEW180" s="107"/>
      <c r="TEX180" s="107"/>
      <c r="TEY180" s="107"/>
      <c r="TEZ180" s="107"/>
      <c r="TFA180" s="107"/>
      <c r="TFB180" s="107"/>
      <c r="TFC180" s="107"/>
      <c r="TFD180" s="107"/>
      <c r="TFE180" s="107"/>
      <c r="TFF180" s="107"/>
      <c r="TFG180" s="107"/>
      <c r="TFH180" s="107"/>
      <c r="TFI180" s="107"/>
      <c r="TFJ180" s="107"/>
      <c r="TFK180" s="107"/>
      <c r="TFL180" s="107"/>
      <c r="TFM180" s="107"/>
      <c r="TFN180" s="107"/>
      <c r="TFO180" s="107"/>
      <c r="TFP180" s="107"/>
      <c r="TFQ180" s="107"/>
      <c r="TFR180" s="107"/>
      <c r="TFS180" s="107"/>
      <c r="TFT180" s="107"/>
      <c r="TFU180" s="107"/>
      <c r="TFV180" s="107"/>
      <c r="TFW180" s="107"/>
      <c r="TFX180" s="107"/>
      <c r="TFY180" s="107"/>
      <c r="TFZ180" s="107"/>
      <c r="TGA180" s="107"/>
      <c r="TGB180" s="107"/>
      <c r="TGC180" s="107"/>
      <c r="TGD180" s="107"/>
      <c r="TGE180" s="107"/>
      <c r="TGF180" s="107"/>
      <c r="TGG180" s="107"/>
      <c r="TGH180" s="107"/>
      <c r="TGI180" s="107"/>
      <c r="TGJ180" s="107"/>
      <c r="TGK180" s="107"/>
      <c r="TGL180" s="107"/>
      <c r="TGM180" s="107"/>
      <c r="TGN180" s="107"/>
      <c r="TGO180" s="107"/>
      <c r="TGP180" s="107"/>
      <c r="TGQ180" s="107"/>
      <c r="TGR180" s="107"/>
      <c r="TGS180" s="107"/>
      <c r="TGT180" s="107"/>
      <c r="TGU180" s="107"/>
      <c r="TGV180" s="107"/>
      <c r="TGW180" s="107"/>
      <c r="TGX180" s="107"/>
      <c r="TGY180" s="107"/>
      <c r="TGZ180" s="107"/>
      <c r="THA180" s="107"/>
      <c r="THB180" s="107"/>
      <c r="THC180" s="107"/>
      <c r="THD180" s="107"/>
      <c r="THE180" s="107"/>
      <c r="THF180" s="107"/>
      <c r="THG180" s="107"/>
      <c r="THH180" s="107"/>
      <c r="THI180" s="107"/>
      <c r="THJ180" s="107"/>
      <c r="THK180" s="107"/>
      <c r="THL180" s="107"/>
      <c r="THM180" s="107"/>
      <c r="THN180" s="107"/>
      <c r="THO180" s="107"/>
      <c r="THP180" s="107"/>
      <c r="THQ180" s="107"/>
      <c r="THR180" s="107"/>
      <c r="THS180" s="107"/>
      <c r="THT180" s="107"/>
      <c r="THU180" s="107"/>
      <c r="THV180" s="107"/>
      <c r="THW180" s="107"/>
      <c r="THX180" s="107"/>
      <c r="THY180" s="107"/>
      <c r="THZ180" s="107"/>
      <c r="TIA180" s="107"/>
      <c r="TIB180" s="107"/>
      <c r="TIC180" s="107"/>
      <c r="TID180" s="107"/>
      <c r="TIE180" s="107"/>
      <c r="TIF180" s="107"/>
      <c r="TIG180" s="107"/>
      <c r="TIH180" s="107"/>
      <c r="TII180" s="107"/>
      <c r="TIJ180" s="107"/>
      <c r="TIK180" s="107"/>
      <c r="TIL180" s="107"/>
      <c r="TIM180" s="107"/>
      <c r="TIN180" s="107"/>
      <c r="TIO180" s="107"/>
      <c r="TIP180" s="107"/>
      <c r="TIQ180" s="107"/>
      <c r="TIR180" s="107"/>
      <c r="TIS180" s="107"/>
      <c r="TIT180" s="107"/>
      <c r="TIU180" s="107"/>
      <c r="TIV180" s="107"/>
      <c r="TIW180" s="107"/>
      <c r="TIX180" s="107"/>
      <c r="TIY180" s="107"/>
      <c r="TIZ180" s="107"/>
      <c r="TJA180" s="107"/>
      <c r="TJB180" s="107"/>
      <c r="TJC180" s="107"/>
      <c r="TJD180" s="107"/>
      <c r="TJE180" s="107"/>
      <c r="TJF180" s="107"/>
      <c r="TJG180" s="107"/>
      <c r="TJH180" s="107"/>
      <c r="TJI180" s="107"/>
      <c r="TJJ180" s="107"/>
      <c r="TJK180" s="107"/>
      <c r="TJL180" s="107"/>
      <c r="TJM180" s="107"/>
      <c r="TJN180" s="107"/>
      <c r="TJO180" s="107"/>
      <c r="TJP180" s="107"/>
      <c r="TJQ180" s="107"/>
      <c r="TJR180" s="107"/>
      <c r="TJS180" s="107"/>
      <c r="TJT180" s="107"/>
      <c r="TJU180" s="107"/>
      <c r="TJV180" s="107"/>
      <c r="TJW180" s="107"/>
      <c r="TJX180" s="107"/>
      <c r="TJY180" s="107"/>
      <c r="TJZ180" s="107"/>
      <c r="TKA180" s="107"/>
      <c r="TKB180" s="107"/>
      <c r="TKC180" s="107"/>
      <c r="TKD180" s="107"/>
      <c r="TKE180" s="107"/>
      <c r="TKF180" s="107"/>
      <c r="TKG180" s="107"/>
      <c r="TKH180" s="107"/>
      <c r="TKI180" s="107"/>
      <c r="TKJ180" s="107"/>
      <c r="TKK180" s="107"/>
      <c r="TKL180" s="107"/>
      <c r="TKM180" s="107"/>
      <c r="TKN180" s="107"/>
      <c r="TKO180" s="107"/>
      <c r="TKP180" s="107"/>
      <c r="TKQ180" s="107"/>
      <c r="TKR180" s="107"/>
      <c r="TKS180" s="107"/>
      <c r="TKT180" s="107"/>
      <c r="TKU180" s="107"/>
      <c r="TKV180" s="107"/>
      <c r="TKW180" s="107"/>
      <c r="TKX180" s="107"/>
      <c r="TKY180" s="107"/>
      <c r="TKZ180" s="107"/>
      <c r="TLA180" s="107"/>
      <c r="TLB180" s="107"/>
      <c r="TLC180" s="107"/>
      <c r="TLD180" s="107"/>
      <c r="TLE180" s="107"/>
      <c r="TLF180" s="107"/>
      <c r="TLG180" s="107"/>
      <c r="TLH180" s="107"/>
      <c r="TLI180" s="107"/>
      <c r="TLJ180" s="107"/>
      <c r="TLK180" s="107"/>
      <c r="TLL180" s="107"/>
      <c r="TLM180" s="107"/>
      <c r="TLN180" s="107"/>
      <c r="TLO180" s="107"/>
      <c r="TLP180" s="107"/>
      <c r="TLQ180" s="107"/>
      <c r="TLR180" s="107"/>
      <c r="TLS180" s="107"/>
      <c r="TLT180" s="107"/>
      <c r="TLU180" s="107"/>
      <c r="TLV180" s="107"/>
      <c r="TLW180" s="107"/>
      <c r="TLX180" s="107"/>
      <c r="TLY180" s="107"/>
      <c r="TLZ180" s="107"/>
      <c r="TMA180" s="107"/>
      <c r="TMB180" s="107"/>
      <c r="TMC180" s="107"/>
      <c r="TMD180" s="107"/>
      <c r="TME180" s="107"/>
      <c r="TMF180" s="107"/>
      <c r="TMG180" s="107"/>
      <c r="TMH180" s="107"/>
      <c r="TMI180" s="107"/>
      <c r="TMJ180" s="107"/>
      <c r="TMK180" s="107"/>
      <c r="TML180" s="107"/>
      <c r="TMM180" s="107"/>
      <c r="TMN180" s="107"/>
      <c r="TMO180" s="107"/>
      <c r="TMP180" s="107"/>
      <c r="TMQ180" s="107"/>
      <c r="TMR180" s="107"/>
      <c r="TMS180" s="107"/>
      <c r="TMT180" s="107"/>
      <c r="TMU180" s="107"/>
      <c r="TMV180" s="107"/>
      <c r="TMW180" s="107"/>
      <c r="TMX180" s="107"/>
      <c r="TMY180" s="107"/>
      <c r="TMZ180" s="107"/>
      <c r="TNA180" s="107"/>
      <c r="TNB180" s="107"/>
      <c r="TNC180" s="107"/>
      <c r="TND180" s="107"/>
      <c r="TNE180" s="107"/>
      <c r="TNF180" s="107"/>
      <c r="TNG180" s="107"/>
      <c r="TNH180" s="107"/>
      <c r="TNI180" s="107"/>
      <c r="TNJ180" s="107"/>
      <c r="TNK180" s="107"/>
      <c r="TNL180" s="107"/>
      <c r="TNM180" s="107"/>
      <c r="TNN180" s="107"/>
      <c r="TNO180" s="107"/>
      <c r="TNP180" s="107"/>
      <c r="TNQ180" s="107"/>
      <c r="TNR180" s="107"/>
      <c r="TNS180" s="107"/>
      <c r="TNT180" s="107"/>
      <c r="TNU180" s="107"/>
      <c r="TNV180" s="107"/>
      <c r="TNW180" s="107"/>
      <c r="TNX180" s="107"/>
      <c r="TNY180" s="107"/>
      <c r="TNZ180" s="107"/>
      <c r="TOA180" s="107"/>
      <c r="TOB180" s="107"/>
      <c r="TOC180" s="107"/>
      <c r="TOD180" s="107"/>
      <c r="TOE180" s="107"/>
      <c r="TOF180" s="107"/>
      <c r="TOG180" s="107"/>
      <c r="TOH180" s="107"/>
      <c r="TOI180" s="107"/>
      <c r="TOJ180" s="107"/>
      <c r="TOK180" s="107"/>
      <c r="TOL180" s="107"/>
      <c r="TOM180" s="107"/>
      <c r="TON180" s="107"/>
      <c r="TOO180" s="107"/>
      <c r="TOP180" s="107"/>
      <c r="TOQ180" s="107"/>
      <c r="TOR180" s="107"/>
      <c r="TOS180" s="107"/>
      <c r="TOT180" s="107"/>
      <c r="TOU180" s="107"/>
      <c r="TOV180" s="107"/>
      <c r="TOW180" s="107"/>
      <c r="TOX180" s="107"/>
      <c r="TOY180" s="107"/>
      <c r="TOZ180" s="107"/>
      <c r="TPA180" s="107"/>
      <c r="TPB180" s="107"/>
      <c r="TPC180" s="107"/>
      <c r="TPD180" s="107"/>
      <c r="TPE180" s="107"/>
      <c r="TPF180" s="107"/>
      <c r="TPG180" s="107"/>
      <c r="TPH180" s="107"/>
      <c r="TPI180" s="107"/>
      <c r="TPJ180" s="107"/>
      <c r="TPK180" s="107"/>
      <c r="TPL180" s="107"/>
      <c r="TPM180" s="107"/>
      <c r="TPN180" s="107"/>
      <c r="TPO180" s="107"/>
      <c r="TPP180" s="107"/>
      <c r="TPQ180" s="107"/>
      <c r="TPR180" s="107"/>
      <c r="TPS180" s="107"/>
      <c r="TPT180" s="107"/>
      <c r="TPU180" s="107"/>
      <c r="TPV180" s="107"/>
      <c r="TPW180" s="107"/>
      <c r="TPX180" s="107"/>
      <c r="TPY180" s="107"/>
      <c r="TPZ180" s="107"/>
      <c r="TQA180" s="107"/>
      <c r="TQB180" s="107"/>
      <c r="TQC180" s="107"/>
      <c r="TQD180" s="107"/>
      <c r="TQE180" s="107"/>
      <c r="TQF180" s="107"/>
      <c r="TQG180" s="107"/>
      <c r="TQH180" s="107"/>
      <c r="TQI180" s="107"/>
      <c r="TQJ180" s="107"/>
      <c r="TQK180" s="107"/>
      <c r="TQL180" s="107"/>
      <c r="TQM180" s="107"/>
      <c r="TQN180" s="107"/>
      <c r="TQO180" s="107"/>
      <c r="TQP180" s="107"/>
      <c r="TQQ180" s="107"/>
      <c r="TQR180" s="107"/>
      <c r="TQS180" s="107"/>
      <c r="TQT180" s="107"/>
      <c r="TQU180" s="107"/>
      <c r="TQV180" s="107"/>
      <c r="TQW180" s="107"/>
      <c r="TQX180" s="107"/>
      <c r="TQY180" s="107"/>
      <c r="TQZ180" s="107"/>
      <c r="TRA180" s="107"/>
      <c r="TRB180" s="107"/>
      <c r="TRC180" s="107"/>
      <c r="TRD180" s="107"/>
      <c r="TRE180" s="107"/>
      <c r="TRF180" s="107"/>
      <c r="TRG180" s="107"/>
      <c r="TRH180" s="107"/>
      <c r="TRI180" s="107"/>
      <c r="TRJ180" s="107"/>
      <c r="TRK180" s="107"/>
      <c r="TRL180" s="107"/>
      <c r="TRM180" s="107"/>
      <c r="TRN180" s="107"/>
      <c r="TRO180" s="107"/>
      <c r="TRP180" s="107"/>
      <c r="TRQ180" s="107"/>
      <c r="TRR180" s="107"/>
      <c r="TRS180" s="107"/>
      <c r="TRT180" s="107"/>
      <c r="TRU180" s="107"/>
      <c r="TRV180" s="107"/>
      <c r="TRW180" s="107"/>
      <c r="TRX180" s="107"/>
      <c r="TRY180" s="107"/>
      <c r="TRZ180" s="107"/>
      <c r="TSA180" s="107"/>
      <c r="TSB180" s="107"/>
      <c r="TSC180" s="107"/>
      <c r="TSD180" s="107"/>
      <c r="TSE180" s="107"/>
      <c r="TSF180" s="107"/>
      <c r="TSG180" s="107"/>
      <c r="TSH180" s="107"/>
      <c r="TSI180" s="107"/>
      <c r="TSJ180" s="107"/>
      <c r="TSK180" s="107"/>
      <c r="TSL180" s="107"/>
      <c r="TSM180" s="107"/>
      <c r="TSN180" s="107"/>
      <c r="TSO180" s="107"/>
      <c r="TSP180" s="107"/>
      <c r="TSQ180" s="107"/>
      <c r="TSR180" s="107"/>
      <c r="TSS180" s="107"/>
      <c r="TST180" s="107"/>
      <c r="TSU180" s="107"/>
      <c r="TSV180" s="107"/>
      <c r="TSW180" s="107"/>
      <c r="TSX180" s="107"/>
      <c r="TSY180" s="107"/>
      <c r="TSZ180" s="107"/>
      <c r="TTA180" s="107"/>
      <c r="TTB180" s="107"/>
      <c r="TTC180" s="107"/>
      <c r="TTD180" s="107"/>
      <c r="TTE180" s="107"/>
      <c r="TTF180" s="107"/>
      <c r="TTG180" s="107"/>
      <c r="TTH180" s="107"/>
      <c r="TTI180" s="107"/>
      <c r="TTJ180" s="107"/>
      <c r="TTK180" s="107"/>
      <c r="TTL180" s="107"/>
      <c r="TTM180" s="107"/>
      <c r="TTN180" s="107"/>
      <c r="TTO180" s="107"/>
      <c r="TTP180" s="107"/>
      <c r="TTQ180" s="107"/>
      <c r="TTR180" s="107"/>
      <c r="TTS180" s="107"/>
      <c r="TTT180" s="107"/>
      <c r="TTU180" s="107"/>
      <c r="TTV180" s="107"/>
      <c r="TTW180" s="107"/>
      <c r="TTX180" s="107"/>
      <c r="TTY180" s="107"/>
      <c r="TTZ180" s="107"/>
      <c r="TUA180" s="107"/>
      <c r="TUB180" s="107"/>
      <c r="TUC180" s="107"/>
      <c r="TUD180" s="107"/>
      <c r="TUE180" s="107"/>
      <c r="TUF180" s="107"/>
      <c r="TUG180" s="107"/>
      <c r="TUH180" s="107"/>
      <c r="TUI180" s="107"/>
      <c r="TUJ180" s="107"/>
      <c r="TUK180" s="107"/>
      <c r="TUL180" s="107"/>
      <c r="TUM180" s="107"/>
      <c r="TUN180" s="107"/>
      <c r="TUO180" s="107"/>
      <c r="TUP180" s="107"/>
      <c r="TUQ180" s="107"/>
      <c r="TUR180" s="107"/>
      <c r="TUS180" s="107"/>
      <c r="TUT180" s="107"/>
      <c r="TUU180" s="107"/>
      <c r="TUV180" s="107"/>
      <c r="TUW180" s="107"/>
      <c r="TUX180" s="107"/>
      <c r="TUY180" s="107"/>
      <c r="TUZ180" s="107"/>
      <c r="TVA180" s="107"/>
      <c r="TVB180" s="107"/>
      <c r="TVC180" s="107"/>
      <c r="TVD180" s="107"/>
      <c r="TVE180" s="107"/>
      <c r="TVF180" s="107"/>
      <c r="TVG180" s="107"/>
      <c r="TVH180" s="107"/>
      <c r="TVI180" s="107"/>
      <c r="TVJ180" s="107"/>
      <c r="TVK180" s="107"/>
      <c r="TVL180" s="107"/>
      <c r="TVM180" s="107"/>
      <c r="TVN180" s="107"/>
      <c r="TVO180" s="107"/>
      <c r="TVP180" s="107"/>
      <c r="TVQ180" s="107"/>
      <c r="TVR180" s="107"/>
      <c r="TVS180" s="107"/>
      <c r="TVT180" s="107"/>
      <c r="TVU180" s="107"/>
      <c r="TVV180" s="107"/>
      <c r="TVW180" s="107"/>
      <c r="TVX180" s="107"/>
      <c r="TVY180" s="107"/>
      <c r="TVZ180" s="107"/>
      <c r="TWA180" s="107"/>
      <c r="TWB180" s="107"/>
      <c r="TWC180" s="107"/>
      <c r="TWD180" s="107"/>
      <c r="TWE180" s="107"/>
      <c r="TWF180" s="107"/>
      <c r="TWG180" s="107"/>
      <c r="TWH180" s="107"/>
      <c r="TWI180" s="107"/>
      <c r="TWJ180" s="107"/>
      <c r="TWK180" s="107"/>
      <c r="TWL180" s="107"/>
      <c r="TWM180" s="107"/>
      <c r="TWN180" s="107"/>
      <c r="TWO180" s="107"/>
      <c r="TWP180" s="107"/>
      <c r="TWQ180" s="107"/>
      <c r="TWR180" s="107"/>
      <c r="TWS180" s="107"/>
      <c r="TWT180" s="107"/>
      <c r="TWU180" s="107"/>
      <c r="TWV180" s="107"/>
      <c r="TWW180" s="107"/>
      <c r="TWX180" s="107"/>
      <c r="TWY180" s="107"/>
      <c r="TWZ180" s="107"/>
      <c r="TXA180" s="107"/>
      <c r="TXB180" s="107"/>
      <c r="TXC180" s="107"/>
      <c r="TXD180" s="107"/>
      <c r="TXE180" s="107"/>
      <c r="TXF180" s="107"/>
      <c r="TXG180" s="107"/>
      <c r="TXH180" s="107"/>
      <c r="TXI180" s="107"/>
      <c r="TXJ180" s="107"/>
      <c r="TXK180" s="107"/>
      <c r="TXL180" s="107"/>
      <c r="TXM180" s="107"/>
      <c r="TXN180" s="107"/>
      <c r="TXO180" s="107"/>
      <c r="TXP180" s="107"/>
      <c r="TXQ180" s="107"/>
      <c r="TXR180" s="107"/>
      <c r="TXS180" s="107"/>
      <c r="TXT180" s="107"/>
      <c r="TXU180" s="107"/>
      <c r="TXV180" s="107"/>
      <c r="TXW180" s="107"/>
      <c r="TXX180" s="107"/>
      <c r="TXY180" s="107"/>
      <c r="TXZ180" s="107"/>
      <c r="TYA180" s="107"/>
      <c r="TYB180" s="107"/>
      <c r="TYC180" s="107"/>
      <c r="TYD180" s="107"/>
      <c r="TYE180" s="107"/>
      <c r="TYF180" s="107"/>
      <c r="TYG180" s="107"/>
      <c r="TYH180" s="107"/>
      <c r="TYI180" s="107"/>
      <c r="TYJ180" s="107"/>
      <c r="TYK180" s="107"/>
      <c r="TYL180" s="107"/>
      <c r="TYM180" s="107"/>
      <c r="TYN180" s="107"/>
      <c r="TYO180" s="107"/>
      <c r="TYP180" s="107"/>
      <c r="TYQ180" s="107"/>
      <c r="TYR180" s="107"/>
      <c r="TYS180" s="107"/>
      <c r="TYT180" s="107"/>
      <c r="TYU180" s="107"/>
      <c r="TYV180" s="107"/>
      <c r="TYW180" s="107"/>
      <c r="TYX180" s="107"/>
      <c r="TYY180" s="107"/>
      <c r="TYZ180" s="107"/>
      <c r="TZA180" s="107"/>
      <c r="TZB180" s="107"/>
      <c r="TZC180" s="107"/>
      <c r="TZD180" s="107"/>
      <c r="TZE180" s="107"/>
      <c r="TZF180" s="107"/>
      <c r="TZG180" s="107"/>
      <c r="TZH180" s="107"/>
      <c r="TZI180" s="107"/>
      <c r="TZJ180" s="107"/>
      <c r="TZK180" s="107"/>
      <c r="TZL180" s="107"/>
      <c r="TZM180" s="107"/>
      <c r="TZN180" s="107"/>
      <c r="TZO180" s="107"/>
      <c r="TZP180" s="107"/>
      <c r="TZQ180" s="107"/>
      <c r="TZR180" s="107"/>
      <c r="TZS180" s="107"/>
      <c r="TZT180" s="107"/>
      <c r="TZU180" s="107"/>
      <c r="TZV180" s="107"/>
      <c r="TZW180" s="107"/>
      <c r="TZX180" s="107"/>
      <c r="TZY180" s="107"/>
      <c r="TZZ180" s="107"/>
      <c r="UAA180" s="107"/>
      <c r="UAB180" s="107"/>
      <c r="UAC180" s="107"/>
      <c r="UAD180" s="107"/>
      <c r="UAE180" s="107"/>
      <c r="UAF180" s="107"/>
      <c r="UAG180" s="107"/>
      <c r="UAH180" s="107"/>
      <c r="UAI180" s="107"/>
      <c r="UAJ180" s="107"/>
      <c r="UAK180" s="107"/>
      <c r="UAL180" s="107"/>
      <c r="UAM180" s="107"/>
      <c r="UAN180" s="107"/>
      <c r="UAO180" s="107"/>
      <c r="UAP180" s="107"/>
      <c r="UAQ180" s="107"/>
      <c r="UAR180" s="107"/>
      <c r="UAS180" s="107"/>
      <c r="UAT180" s="107"/>
      <c r="UAU180" s="107"/>
      <c r="UAV180" s="107"/>
      <c r="UAW180" s="107"/>
      <c r="UAX180" s="107"/>
      <c r="UAY180" s="107"/>
      <c r="UAZ180" s="107"/>
      <c r="UBA180" s="107"/>
      <c r="UBB180" s="107"/>
      <c r="UBC180" s="107"/>
      <c r="UBD180" s="107"/>
      <c r="UBE180" s="107"/>
      <c r="UBF180" s="107"/>
      <c r="UBG180" s="107"/>
      <c r="UBH180" s="107"/>
      <c r="UBI180" s="107"/>
      <c r="UBJ180" s="107"/>
      <c r="UBK180" s="107"/>
      <c r="UBL180" s="107"/>
      <c r="UBM180" s="107"/>
      <c r="UBN180" s="107"/>
      <c r="UBO180" s="107"/>
      <c r="UBP180" s="107"/>
      <c r="UBQ180" s="107"/>
      <c r="UBR180" s="107"/>
      <c r="UBS180" s="107"/>
      <c r="UBT180" s="107"/>
      <c r="UBU180" s="107"/>
      <c r="UBV180" s="107"/>
      <c r="UBW180" s="107"/>
      <c r="UBX180" s="107"/>
      <c r="UBY180" s="107"/>
      <c r="UBZ180" s="107"/>
      <c r="UCA180" s="107"/>
      <c r="UCB180" s="107"/>
      <c r="UCC180" s="107"/>
      <c r="UCD180" s="107"/>
      <c r="UCE180" s="107"/>
      <c r="UCF180" s="107"/>
      <c r="UCG180" s="107"/>
      <c r="UCH180" s="107"/>
      <c r="UCI180" s="107"/>
      <c r="UCJ180" s="107"/>
      <c r="UCK180" s="107"/>
      <c r="UCL180" s="107"/>
      <c r="UCM180" s="107"/>
      <c r="UCN180" s="107"/>
      <c r="UCO180" s="107"/>
      <c r="UCP180" s="107"/>
      <c r="UCQ180" s="107"/>
      <c r="UCR180" s="107"/>
      <c r="UCS180" s="107"/>
      <c r="UCT180" s="107"/>
      <c r="UCU180" s="107"/>
      <c r="UCV180" s="107"/>
      <c r="UCW180" s="107"/>
      <c r="UCX180" s="107"/>
      <c r="UCY180" s="107"/>
      <c r="UCZ180" s="107"/>
      <c r="UDA180" s="107"/>
      <c r="UDB180" s="107"/>
      <c r="UDC180" s="107"/>
      <c r="UDD180" s="107"/>
      <c r="UDE180" s="107"/>
      <c r="UDF180" s="107"/>
      <c r="UDG180" s="107"/>
      <c r="UDH180" s="107"/>
      <c r="UDI180" s="107"/>
      <c r="UDJ180" s="107"/>
      <c r="UDK180" s="107"/>
      <c r="UDL180" s="107"/>
      <c r="UDM180" s="107"/>
      <c r="UDN180" s="107"/>
      <c r="UDO180" s="107"/>
      <c r="UDP180" s="107"/>
      <c r="UDQ180" s="107"/>
      <c r="UDR180" s="107"/>
      <c r="UDS180" s="107"/>
      <c r="UDT180" s="107"/>
      <c r="UDU180" s="107"/>
      <c r="UDV180" s="107"/>
      <c r="UDW180" s="107"/>
      <c r="UDX180" s="107"/>
      <c r="UDY180" s="107"/>
      <c r="UDZ180" s="107"/>
      <c r="UEA180" s="107"/>
      <c r="UEB180" s="107"/>
      <c r="UEC180" s="107"/>
      <c r="UED180" s="107"/>
      <c r="UEE180" s="107"/>
      <c r="UEF180" s="107"/>
      <c r="UEG180" s="107"/>
      <c r="UEH180" s="107"/>
      <c r="UEI180" s="107"/>
      <c r="UEJ180" s="107"/>
      <c r="UEK180" s="107"/>
      <c r="UEL180" s="107"/>
      <c r="UEM180" s="107"/>
      <c r="UEN180" s="107"/>
      <c r="UEO180" s="107"/>
      <c r="UEP180" s="107"/>
      <c r="UEQ180" s="107"/>
      <c r="UER180" s="107"/>
      <c r="UES180" s="107"/>
      <c r="UET180" s="107"/>
      <c r="UEU180" s="107"/>
      <c r="UEV180" s="107"/>
      <c r="UEW180" s="107"/>
      <c r="UEX180" s="107"/>
      <c r="UEY180" s="107"/>
      <c r="UEZ180" s="107"/>
      <c r="UFA180" s="107"/>
      <c r="UFB180" s="107"/>
      <c r="UFC180" s="107"/>
      <c r="UFD180" s="107"/>
      <c r="UFE180" s="107"/>
      <c r="UFF180" s="107"/>
      <c r="UFG180" s="107"/>
      <c r="UFH180" s="107"/>
      <c r="UFI180" s="107"/>
      <c r="UFJ180" s="107"/>
      <c r="UFK180" s="107"/>
      <c r="UFL180" s="107"/>
      <c r="UFM180" s="107"/>
      <c r="UFN180" s="107"/>
      <c r="UFO180" s="107"/>
      <c r="UFP180" s="107"/>
      <c r="UFQ180" s="107"/>
      <c r="UFR180" s="107"/>
      <c r="UFS180" s="107"/>
      <c r="UFT180" s="107"/>
      <c r="UFU180" s="107"/>
      <c r="UFV180" s="107"/>
      <c r="UFW180" s="107"/>
      <c r="UFX180" s="107"/>
      <c r="UFY180" s="107"/>
      <c r="UFZ180" s="107"/>
      <c r="UGA180" s="107"/>
      <c r="UGB180" s="107"/>
      <c r="UGC180" s="107"/>
      <c r="UGD180" s="107"/>
      <c r="UGE180" s="107"/>
      <c r="UGF180" s="107"/>
      <c r="UGG180" s="107"/>
      <c r="UGH180" s="107"/>
      <c r="UGI180" s="107"/>
      <c r="UGJ180" s="107"/>
      <c r="UGK180" s="107"/>
      <c r="UGL180" s="107"/>
      <c r="UGM180" s="107"/>
      <c r="UGN180" s="107"/>
      <c r="UGO180" s="107"/>
      <c r="UGP180" s="107"/>
      <c r="UGQ180" s="107"/>
      <c r="UGR180" s="107"/>
      <c r="UGS180" s="107"/>
      <c r="UGT180" s="107"/>
      <c r="UGU180" s="107"/>
      <c r="UGV180" s="107"/>
      <c r="UGW180" s="107"/>
      <c r="UGX180" s="107"/>
      <c r="UGY180" s="107"/>
      <c r="UGZ180" s="107"/>
      <c r="UHA180" s="107"/>
      <c r="UHB180" s="107"/>
      <c r="UHC180" s="107"/>
      <c r="UHD180" s="107"/>
      <c r="UHE180" s="107"/>
      <c r="UHF180" s="107"/>
      <c r="UHG180" s="107"/>
      <c r="UHH180" s="107"/>
      <c r="UHI180" s="107"/>
      <c r="UHJ180" s="107"/>
      <c r="UHK180" s="107"/>
      <c r="UHL180" s="107"/>
      <c r="UHM180" s="107"/>
      <c r="UHN180" s="107"/>
      <c r="UHO180" s="107"/>
      <c r="UHP180" s="107"/>
      <c r="UHQ180" s="107"/>
      <c r="UHR180" s="107"/>
      <c r="UHS180" s="107"/>
      <c r="UHT180" s="107"/>
      <c r="UHU180" s="107"/>
      <c r="UHV180" s="107"/>
      <c r="UHW180" s="107"/>
      <c r="UHX180" s="107"/>
      <c r="UHY180" s="107"/>
      <c r="UHZ180" s="107"/>
      <c r="UIA180" s="107"/>
      <c r="UIB180" s="107"/>
      <c r="UIC180" s="107"/>
      <c r="UID180" s="107"/>
      <c r="UIE180" s="107"/>
      <c r="UIF180" s="107"/>
      <c r="UIG180" s="107"/>
      <c r="UIH180" s="107"/>
      <c r="UII180" s="107"/>
      <c r="UIJ180" s="107"/>
      <c r="UIK180" s="107"/>
      <c r="UIL180" s="107"/>
      <c r="UIM180" s="107"/>
      <c r="UIN180" s="107"/>
      <c r="UIO180" s="107"/>
      <c r="UIP180" s="107"/>
      <c r="UIQ180" s="107"/>
      <c r="UIR180" s="107"/>
      <c r="UIS180" s="107"/>
      <c r="UIT180" s="107"/>
      <c r="UIU180" s="107"/>
      <c r="UIV180" s="107"/>
      <c r="UIW180" s="107"/>
      <c r="UIX180" s="107"/>
      <c r="UIY180" s="107"/>
      <c r="UIZ180" s="107"/>
      <c r="UJA180" s="107"/>
      <c r="UJB180" s="107"/>
      <c r="UJC180" s="107"/>
      <c r="UJD180" s="107"/>
      <c r="UJE180" s="107"/>
      <c r="UJF180" s="107"/>
      <c r="UJG180" s="107"/>
      <c r="UJH180" s="107"/>
      <c r="UJI180" s="107"/>
      <c r="UJJ180" s="107"/>
      <c r="UJK180" s="107"/>
      <c r="UJL180" s="107"/>
      <c r="UJM180" s="107"/>
      <c r="UJN180" s="107"/>
      <c r="UJO180" s="107"/>
      <c r="UJP180" s="107"/>
      <c r="UJQ180" s="107"/>
      <c r="UJR180" s="107"/>
      <c r="UJS180" s="107"/>
      <c r="UJT180" s="107"/>
      <c r="UJU180" s="107"/>
      <c r="UJV180" s="107"/>
      <c r="UJW180" s="107"/>
      <c r="UJX180" s="107"/>
      <c r="UJY180" s="107"/>
      <c r="UJZ180" s="107"/>
      <c r="UKA180" s="107"/>
      <c r="UKB180" s="107"/>
      <c r="UKC180" s="107"/>
      <c r="UKD180" s="107"/>
      <c r="UKE180" s="107"/>
      <c r="UKF180" s="107"/>
      <c r="UKG180" s="107"/>
      <c r="UKH180" s="107"/>
      <c r="UKI180" s="107"/>
      <c r="UKJ180" s="107"/>
      <c r="UKK180" s="107"/>
      <c r="UKL180" s="107"/>
      <c r="UKM180" s="107"/>
      <c r="UKN180" s="107"/>
      <c r="UKO180" s="107"/>
      <c r="UKP180" s="107"/>
      <c r="UKQ180" s="107"/>
      <c r="UKR180" s="107"/>
      <c r="UKS180" s="107"/>
      <c r="UKT180" s="107"/>
      <c r="UKU180" s="107"/>
      <c r="UKV180" s="107"/>
      <c r="UKW180" s="107"/>
      <c r="UKX180" s="107"/>
      <c r="UKY180" s="107"/>
      <c r="UKZ180" s="107"/>
      <c r="ULA180" s="107"/>
      <c r="ULB180" s="107"/>
      <c r="ULC180" s="107"/>
      <c r="ULD180" s="107"/>
      <c r="ULE180" s="107"/>
      <c r="ULF180" s="107"/>
      <c r="ULG180" s="107"/>
      <c r="ULH180" s="107"/>
      <c r="ULI180" s="107"/>
      <c r="ULJ180" s="107"/>
      <c r="ULK180" s="107"/>
      <c r="ULL180" s="107"/>
      <c r="ULM180" s="107"/>
      <c r="ULN180" s="107"/>
      <c r="ULO180" s="107"/>
      <c r="ULP180" s="107"/>
      <c r="ULQ180" s="107"/>
      <c r="ULR180" s="107"/>
      <c r="ULS180" s="107"/>
      <c r="ULT180" s="107"/>
      <c r="ULU180" s="107"/>
      <c r="ULV180" s="107"/>
      <c r="ULW180" s="107"/>
      <c r="ULX180" s="107"/>
      <c r="ULY180" s="107"/>
      <c r="ULZ180" s="107"/>
      <c r="UMA180" s="107"/>
      <c r="UMB180" s="107"/>
      <c r="UMC180" s="107"/>
      <c r="UMD180" s="107"/>
      <c r="UME180" s="107"/>
      <c r="UMF180" s="107"/>
      <c r="UMG180" s="107"/>
      <c r="UMH180" s="107"/>
      <c r="UMI180" s="107"/>
      <c r="UMJ180" s="107"/>
      <c r="UMK180" s="107"/>
      <c r="UML180" s="107"/>
      <c r="UMM180" s="107"/>
      <c r="UMN180" s="107"/>
      <c r="UMO180" s="107"/>
      <c r="UMP180" s="107"/>
      <c r="UMQ180" s="107"/>
      <c r="UMR180" s="107"/>
      <c r="UMS180" s="107"/>
      <c r="UMT180" s="107"/>
      <c r="UMU180" s="107"/>
      <c r="UMV180" s="107"/>
      <c r="UMW180" s="107"/>
      <c r="UMX180" s="107"/>
      <c r="UMY180" s="107"/>
      <c r="UMZ180" s="107"/>
      <c r="UNA180" s="107"/>
      <c r="UNB180" s="107"/>
      <c r="UNC180" s="107"/>
      <c r="UND180" s="107"/>
      <c r="UNE180" s="107"/>
      <c r="UNF180" s="107"/>
      <c r="UNG180" s="107"/>
      <c r="UNH180" s="107"/>
      <c r="UNI180" s="107"/>
      <c r="UNJ180" s="107"/>
      <c r="UNK180" s="107"/>
      <c r="UNL180" s="107"/>
      <c r="UNM180" s="107"/>
      <c r="UNN180" s="107"/>
      <c r="UNO180" s="107"/>
      <c r="UNP180" s="107"/>
      <c r="UNQ180" s="107"/>
      <c r="UNR180" s="107"/>
      <c r="UNS180" s="107"/>
      <c r="UNT180" s="107"/>
      <c r="UNU180" s="107"/>
      <c r="UNV180" s="107"/>
      <c r="UNW180" s="107"/>
      <c r="UNX180" s="107"/>
      <c r="UNY180" s="107"/>
      <c r="UNZ180" s="107"/>
      <c r="UOA180" s="107"/>
      <c r="UOB180" s="107"/>
      <c r="UOC180" s="107"/>
      <c r="UOD180" s="107"/>
      <c r="UOE180" s="107"/>
      <c r="UOF180" s="107"/>
      <c r="UOG180" s="107"/>
      <c r="UOH180" s="107"/>
      <c r="UOI180" s="107"/>
      <c r="UOJ180" s="107"/>
      <c r="UOK180" s="107"/>
      <c r="UOL180" s="107"/>
      <c r="UOM180" s="107"/>
      <c r="UON180" s="107"/>
      <c r="UOO180" s="107"/>
      <c r="UOP180" s="107"/>
      <c r="UOQ180" s="107"/>
      <c r="UOR180" s="107"/>
      <c r="UOS180" s="107"/>
      <c r="UOT180" s="107"/>
      <c r="UOU180" s="107"/>
      <c r="UOV180" s="107"/>
      <c r="UOW180" s="107"/>
      <c r="UOX180" s="107"/>
      <c r="UOY180" s="107"/>
      <c r="UOZ180" s="107"/>
      <c r="UPA180" s="107"/>
      <c r="UPB180" s="107"/>
      <c r="UPC180" s="107"/>
      <c r="UPD180" s="107"/>
      <c r="UPE180" s="107"/>
      <c r="UPF180" s="107"/>
      <c r="UPG180" s="107"/>
      <c r="UPH180" s="107"/>
      <c r="UPI180" s="107"/>
      <c r="UPJ180" s="107"/>
      <c r="UPK180" s="107"/>
      <c r="UPL180" s="107"/>
      <c r="UPM180" s="107"/>
      <c r="UPN180" s="107"/>
      <c r="UPO180" s="107"/>
      <c r="UPP180" s="107"/>
      <c r="UPQ180" s="107"/>
      <c r="UPR180" s="107"/>
      <c r="UPS180" s="107"/>
      <c r="UPT180" s="107"/>
      <c r="UPU180" s="107"/>
      <c r="UPV180" s="107"/>
      <c r="UPW180" s="107"/>
      <c r="UPX180" s="107"/>
      <c r="UPY180" s="107"/>
      <c r="UPZ180" s="107"/>
      <c r="UQA180" s="107"/>
      <c r="UQB180" s="107"/>
      <c r="UQC180" s="107"/>
      <c r="UQD180" s="107"/>
      <c r="UQE180" s="107"/>
      <c r="UQF180" s="107"/>
      <c r="UQG180" s="107"/>
      <c r="UQH180" s="107"/>
      <c r="UQI180" s="107"/>
      <c r="UQJ180" s="107"/>
      <c r="UQK180" s="107"/>
      <c r="UQL180" s="107"/>
      <c r="UQM180" s="107"/>
      <c r="UQN180" s="107"/>
      <c r="UQO180" s="107"/>
      <c r="UQP180" s="107"/>
      <c r="UQQ180" s="107"/>
      <c r="UQR180" s="107"/>
      <c r="UQS180" s="107"/>
      <c r="UQT180" s="107"/>
      <c r="UQU180" s="107"/>
      <c r="UQV180" s="107"/>
      <c r="UQW180" s="107"/>
      <c r="UQX180" s="107"/>
      <c r="UQY180" s="107"/>
      <c r="UQZ180" s="107"/>
      <c r="URA180" s="107"/>
      <c r="URB180" s="107"/>
      <c r="URC180" s="107"/>
      <c r="URD180" s="107"/>
      <c r="URE180" s="107"/>
      <c r="URF180" s="107"/>
      <c r="URG180" s="107"/>
      <c r="URH180" s="107"/>
      <c r="URI180" s="107"/>
      <c r="URJ180" s="107"/>
      <c r="URK180" s="107"/>
      <c r="URL180" s="107"/>
      <c r="URM180" s="107"/>
      <c r="URN180" s="107"/>
      <c r="URO180" s="107"/>
      <c r="URP180" s="107"/>
      <c r="URQ180" s="107"/>
      <c r="URR180" s="107"/>
      <c r="URS180" s="107"/>
      <c r="URT180" s="107"/>
      <c r="URU180" s="107"/>
      <c r="URV180" s="107"/>
      <c r="URW180" s="107"/>
      <c r="URX180" s="107"/>
      <c r="URY180" s="107"/>
      <c r="URZ180" s="107"/>
      <c r="USA180" s="107"/>
      <c r="USB180" s="107"/>
      <c r="USC180" s="107"/>
      <c r="USD180" s="107"/>
      <c r="USE180" s="107"/>
      <c r="USF180" s="107"/>
      <c r="USG180" s="107"/>
      <c r="USH180" s="107"/>
      <c r="USI180" s="107"/>
      <c r="USJ180" s="107"/>
      <c r="USK180" s="107"/>
      <c r="USL180" s="107"/>
      <c r="USM180" s="107"/>
      <c r="USN180" s="107"/>
      <c r="USO180" s="107"/>
      <c r="USP180" s="107"/>
      <c r="USQ180" s="107"/>
      <c r="USR180" s="107"/>
      <c r="USS180" s="107"/>
      <c r="UST180" s="107"/>
      <c r="USU180" s="107"/>
      <c r="USV180" s="107"/>
      <c r="USW180" s="107"/>
      <c r="USX180" s="107"/>
      <c r="USY180" s="107"/>
      <c r="USZ180" s="107"/>
      <c r="UTA180" s="107"/>
      <c r="UTB180" s="107"/>
      <c r="UTC180" s="107"/>
      <c r="UTD180" s="107"/>
      <c r="UTE180" s="107"/>
      <c r="UTF180" s="107"/>
      <c r="UTG180" s="107"/>
      <c r="UTH180" s="107"/>
      <c r="UTI180" s="107"/>
      <c r="UTJ180" s="107"/>
      <c r="UTK180" s="107"/>
      <c r="UTL180" s="107"/>
      <c r="UTM180" s="107"/>
      <c r="UTN180" s="107"/>
      <c r="UTO180" s="107"/>
      <c r="UTP180" s="107"/>
      <c r="UTQ180" s="107"/>
      <c r="UTR180" s="107"/>
      <c r="UTS180" s="107"/>
      <c r="UTT180" s="107"/>
      <c r="UTU180" s="107"/>
      <c r="UTV180" s="107"/>
      <c r="UTW180" s="107"/>
      <c r="UTX180" s="107"/>
      <c r="UTY180" s="107"/>
      <c r="UTZ180" s="107"/>
      <c r="UUA180" s="107"/>
      <c r="UUB180" s="107"/>
      <c r="UUC180" s="107"/>
      <c r="UUD180" s="107"/>
      <c r="UUE180" s="107"/>
      <c r="UUF180" s="107"/>
      <c r="UUG180" s="107"/>
      <c r="UUH180" s="107"/>
      <c r="UUI180" s="107"/>
      <c r="UUJ180" s="107"/>
      <c r="UUK180" s="107"/>
      <c r="UUL180" s="107"/>
      <c r="UUM180" s="107"/>
      <c r="UUN180" s="107"/>
      <c r="UUO180" s="107"/>
      <c r="UUP180" s="107"/>
      <c r="UUQ180" s="107"/>
      <c r="UUR180" s="107"/>
      <c r="UUS180" s="107"/>
      <c r="UUT180" s="107"/>
      <c r="UUU180" s="107"/>
      <c r="UUV180" s="107"/>
      <c r="UUW180" s="107"/>
      <c r="UUX180" s="107"/>
      <c r="UUY180" s="107"/>
      <c r="UUZ180" s="107"/>
      <c r="UVA180" s="107"/>
      <c r="UVB180" s="107"/>
      <c r="UVC180" s="107"/>
      <c r="UVD180" s="107"/>
      <c r="UVE180" s="107"/>
      <c r="UVF180" s="107"/>
      <c r="UVG180" s="107"/>
      <c r="UVH180" s="107"/>
      <c r="UVI180" s="107"/>
      <c r="UVJ180" s="107"/>
      <c r="UVK180" s="107"/>
      <c r="UVL180" s="107"/>
      <c r="UVM180" s="107"/>
      <c r="UVN180" s="107"/>
      <c r="UVO180" s="107"/>
      <c r="UVP180" s="107"/>
      <c r="UVQ180" s="107"/>
      <c r="UVR180" s="107"/>
      <c r="UVS180" s="107"/>
      <c r="UVT180" s="107"/>
      <c r="UVU180" s="107"/>
      <c r="UVV180" s="107"/>
      <c r="UVW180" s="107"/>
      <c r="UVX180" s="107"/>
      <c r="UVY180" s="107"/>
      <c r="UVZ180" s="107"/>
      <c r="UWA180" s="107"/>
      <c r="UWB180" s="107"/>
      <c r="UWC180" s="107"/>
      <c r="UWD180" s="107"/>
      <c r="UWE180" s="107"/>
      <c r="UWF180" s="107"/>
      <c r="UWG180" s="107"/>
      <c r="UWH180" s="107"/>
      <c r="UWI180" s="107"/>
      <c r="UWJ180" s="107"/>
      <c r="UWK180" s="107"/>
      <c r="UWL180" s="107"/>
      <c r="UWM180" s="107"/>
      <c r="UWN180" s="107"/>
      <c r="UWO180" s="107"/>
      <c r="UWP180" s="107"/>
      <c r="UWQ180" s="107"/>
      <c r="UWR180" s="107"/>
      <c r="UWS180" s="107"/>
      <c r="UWT180" s="107"/>
      <c r="UWU180" s="107"/>
      <c r="UWV180" s="107"/>
      <c r="UWW180" s="107"/>
      <c r="UWX180" s="107"/>
      <c r="UWY180" s="107"/>
      <c r="UWZ180" s="107"/>
      <c r="UXA180" s="107"/>
      <c r="UXB180" s="107"/>
      <c r="UXC180" s="107"/>
      <c r="UXD180" s="107"/>
      <c r="UXE180" s="107"/>
      <c r="UXF180" s="107"/>
      <c r="UXG180" s="107"/>
      <c r="UXH180" s="107"/>
      <c r="UXI180" s="107"/>
      <c r="UXJ180" s="107"/>
      <c r="UXK180" s="107"/>
      <c r="UXL180" s="107"/>
      <c r="UXM180" s="107"/>
      <c r="UXN180" s="107"/>
      <c r="UXO180" s="107"/>
      <c r="UXP180" s="107"/>
      <c r="UXQ180" s="107"/>
      <c r="UXR180" s="107"/>
      <c r="UXS180" s="107"/>
      <c r="UXT180" s="107"/>
      <c r="UXU180" s="107"/>
      <c r="UXV180" s="107"/>
      <c r="UXW180" s="107"/>
      <c r="UXX180" s="107"/>
      <c r="UXY180" s="107"/>
      <c r="UXZ180" s="107"/>
      <c r="UYA180" s="107"/>
      <c r="UYB180" s="107"/>
      <c r="UYC180" s="107"/>
      <c r="UYD180" s="107"/>
      <c r="UYE180" s="107"/>
      <c r="UYF180" s="107"/>
      <c r="UYG180" s="107"/>
      <c r="UYH180" s="107"/>
      <c r="UYI180" s="107"/>
      <c r="UYJ180" s="107"/>
      <c r="UYK180" s="107"/>
      <c r="UYL180" s="107"/>
      <c r="UYM180" s="107"/>
      <c r="UYN180" s="107"/>
      <c r="UYO180" s="107"/>
      <c r="UYP180" s="107"/>
      <c r="UYQ180" s="107"/>
      <c r="UYR180" s="107"/>
      <c r="UYS180" s="107"/>
      <c r="UYT180" s="107"/>
      <c r="UYU180" s="107"/>
      <c r="UYV180" s="107"/>
      <c r="UYW180" s="107"/>
      <c r="UYX180" s="107"/>
      <c r="UYY180" s="107"/>
      <c r="UYZ180" s="107"/>
      <c r="UZA180" s="107"/>
      <c r="UZB180" s="107"/>
      <c r="UZC180" s="107"/>
      <c r="UZD180" s="107"/>
      <c r="UZE180" s="107"/>
      <c r="UZF180" s="107"/>
      <c r="UZG180" s="107"/>
      <c r="UZH180" s="107"/>
      <c r="UZI180" s="107"/>
      <c r="UZJ180" s="107"/>
      <c r="UZK180" s="107"/>
      <c r="UZL180" s="107"/>
      <c r="UZM180" s="107"/>
      <c r="UZN180" s="107"/>
      <c r="UZO180" s="107"/>
      <c r="UZP180" s="107"/>
      <c r="UZQ180" s="107"/>
      <c r="UZR180" s="107"/>
      <c r="UZS180" s="107"/>
      <c r="UZT180" s="107"/>
      <c r="UZU180" s="107"/>
      <c r="UZV180" s="107"/>
      <c r="UZW180" s="107"/>
      <c r="UZX180" s="107"/>
      <c r="UZY180" s="107"/>
      <c r="UZZ180" s="107"/>
      <c r="VAA180" s="107"/>
      <c r="VAB180" s="107"/>
      <c r="VAC180" s="107"/>
      <c r="VAD180" s="107"/>
      <c r="VAE180" s="107"/>
      <c r="VAF180" s="107"/>
      <c r="VAG180" s="107"/>
      <c r="VAH180" s="107"/>
      <c r="VAI180" s="107"/>
      <c r="VAJ180" s="107"/>
      <c r="VAK180" s="107"/>
      <c r="VAL180" s="107"/>
      <c r="VAM180" s="107"/>
      <c r="VAN180" s="107"/>
      <c r="VAO180" s="107"/>
      <c r="VAP180" s="107"/>
      <c r="VAQ180" s="107"/>
      <c r="VAR180" s="107"/>
      <c r="VAS180" s="107"/>
      <c r="VAT180" s="107"/>
      <c r="VAU180" s="107"/>
      <c r="VAV180" s="107"/>
      <c r="VAW180" s="107"/>
      <c r="VAX180" s="107"/>
      <c r="VAY180" s="107"/>
      <c r="VAZ180" s="107"/>
      <c r="VBA180" s="107"/>
      <c r="VBB180" s="107"/>
      <c r="VBC180" s="107"/>
      <c r="VBD180" s="107"/>
      <c r="VBE180" s="107"/>
      <c r="VBF180" s="107"/>
      <c r="VBG180" s="107"/>
      <c r="VBH180" s="107"/>
      <c r="VBI180" s="107"/>
      <c r="VBJ180" s="107"/>
      <c r="VBK180" s="107"/>
      <c r="VBL180" s="107"/>
      <c r="VBM180" s="107"/>
      <c r="VBN180" s="107"/>
      <c r="VBO180" s="107"/>
      <c r="VBP180" s="107"/>
      <c r="VBQ180" s="107"/>
      <c r="VBR180" s="107"/>
      <c r="VBS180" s="107"/>
      <c r="VBT180" s="107"/>
      <c r="VBU180" s="107"/>
      <c r="VBV180" s="107"/>
      <c r="VBW180" s="107"/>
      <c r="VBX180" s="107"/>
      <c r="VBY180" s="107"/>
      <c r="VBZ180" s="107"/>
      <c r="VCA180" s="107"/>
      <c r="VCB180" s="107"/>
      <c r="VCC180" s="107"/>
      <c r="VCD180" s="107"/>
      <c r="VCE180" s="107"/>
      <c r="VCF180" s="107"/>
      <c r="VCG180" s="107"/>
      <c r="VCH180" s="107"/>
      <c r="VCI180" s="107"/>
      <c r="VCJ180" s="107"/>
      <c r="VCK180" s="107"/>
      <c r="VCL180" s="107"/>
      <c r="VCM180" s="107"/>
      <c r="VCN180" s="107"/>
      <c r="VCO180" s="107"/>
      <c r="VCP180" s="107"/>
      <c r="VCQ180" s="107"/>
      <c r="VCR180" s="107"/>
      <c r="VCS180" s="107"/>
      <c r="VCT180" s="107"/>
      <c r="VCU180" s="107"/>
      <c r="VCV180" s="107"/>
      <c r="VCW180" s="107"/>
      <c r="VCX180" s="107"/>
      <c r="VCY180" s="107"/>
      <c r="VCZ180" s="107"/>
      <c r="VDA180" s="107"/>
      <c r="VDB180" s="107"/>
      <c r="VDC180" s="107"/>
      <c r="VDD180" s="107"/>
      <c r="VDE180" s="107"/>
      <c r="VDF180" s="107"/>
      <c r="VDG180" s="107"/>
      <c r="VDH180" s="107"/>
      <c r="VDI180" s="107"/>
      <c r="VDJ180" s="107"/>
      <c r="VDK180" s="107"/>
      <c r="VDL180" s="107"/>
      <c r="VDM180" s="107"/>
      <c r="VDN180" s="107"/>
      <c r="VDO180" s="107"/>
      <c r="VDP180" s="107"/>
      <c r="VDQ180" s="107"/>
      <c r="VDR180" s="107"/>
      <c r="VDS180" s="107"/>
      <c r="VDT180" s="107"/>
      <c r="VDU180" s="107"/>
      <c r="VDV180" s="107"/>
      <c r="VDW180" s="107"/>
      <c r="VDX180" s="107"/>
      <c r="VDY180" s="107"/>
      <c r="VDZ180" s="107"/>
      <c r="VEA180" s="107"/>
      <c r="VEB180" s="107"/>
      <c r="VEC180" s="107"/>
      <c r="VED180" s="107"/>
      <c r="VEE180" s="107"/>
      <c r="VEF180" s="107"/>
      <c r="VEG180" s="107"/>
      <c r="VEH180" s="107"/>
      <c r="VEI180" s="107"/>
      <c r="VEJ180" s="107"/>
      <c r="VEK180" s="107"/>
      <c r="VEL180" s="107"/>
      <c r="VEM180" s="107"/>
      <c r="VEN180" s="107"/>
      <c r="VEO180" s="107"/>
      <c r="VEP180" s="107"/>
      <c r="VEQ180" s="107"/>
      <c r="VER180" s="107"/>
      <c r="VES180" s="107"/>
      <c r="VET180" s="107"/>
      <c r="VEU180" s="107"/>
      <c r="VEV180" s="107"/>
      <c r="VEW180" s="107"/>
      <c r="VEX180" s="107"/>
      <c r="VEY180" s="107"/>
      <c r="VEZ180" s="107"/>
      <c r="VFA180" s="107"/>
      <c r="VFB180" s="107"/>
      <c r="VFC180" s="107"/>
      <c r="VFD180" s="107"/>
      <c r="VFE180" s="107"/>
      <c r="VFF180" s="107"/>
      <c r="VFG180" s="107"/>
      <c r="VFH180" s="107"/>
      <c r="VFI180" s="107"/>
      <c r="VFJ180" s="107"/>
      <c r="VFK180" s="107"/>
      <c r="VFL180" s="107"/>
      <c r="VFM180" s="107"/>
      <c r="VFN180" s="107"/>
      <c r="VFO180" s="107"/>
      <c r="VFP180" s="107"/>
      <c r="VFQ180" s="107"/>
      <c r="VFR180" s="107"/>
      <c r="VFS180" s="107"/>
      <c r="VFT180" s="107"/>
      <c r="VFU180" s="107"/>
      <c r="VFV180" s="107"/>
      <c r="VFW180" s="107"/>
      <c r="VFX180" s="107"/>
      <c r="VFY180" s="107"/>
      <c r="VFZ180" s="107"/>
      <c r="VGA180" s="107"/>
      <c r="VGB180" s="107"/>
      <c r="VGC180" s="107"/>
      <c r="VGD180" s="107"/>
      <c r="VGE180" s="107"/>
      <c r="VGF180" s="107"/>
      <c r="VGG180" s="107"/>
      <c r="VGH180" s="107"/>
      <c r="VGI180" s="107"/>
      <c r="VGJ180" s="107"/>
      <c r="VGK180" s="107"/>
      <c r="VGL180" s="107"/>
      <c r="VGM180" s="107"/>
      <c r="VGN180" s="107"/>
      <c r="VGO180" s="107"/>
      <c r="VGP180" s="107"/>
      <c r="VGQ180" s="107"/>
      <c r="VGR180" s="107"/>
      <c r="VGS180" s="107"/>
      <c r="VGT180" s="107"/>
      <c r="VGU180" s="107"/>
      <c r="VGV180" s="107"/>
      <c r="VGW180" s="107"/>
      <c r="VGX180" s="107"/>
      <c r="VGY180" s="107"/>
      <c r="VGZ180" s="107"/>
      <c r="VHA180" s="107"/>
      <c r="VHB180" s="107"/>
      <c r="VHC180" s="107"/>
      <c r="VHD180" s="107"/>
      <c r="VHE180" s="107"/>
      <c r="VHF180" s="107"/>
      <c r="VHG180" s="107"/>
      <c r="VHH180" s="107"/>
      <c r="VHI180" s="107"/>
      <c r="VHJ180" s="107"/>
      <c r="VHK180" s="107"/>
      <c r="VHL180" s="107"/>
      <c r="VHM180" s="107"/>
      <c r="VHN180" s="107"/>
      <c r="VHO180" s="107"/>
      <c r="VHP180" s="107"/>
      <c r="VHQ180" s="107"/>
      <c r="VHR180" s="107"/>
      <c r="VHS180" s="107"/>
      <c r="VHT180" s="107"/>
      <c r="VHU180" s="107"/>
      <c r="VHV180" s="107"/>
      <c r="VHW180" s="107"/>
      <c r="VHX180" s="107"/>
      <c r="VHY180" s="107"/>
      <c r="VHZ180" s="107"/>
      <c r="VIA180" s="107"/>
      <c r="VIB180" s="107"/>
      <c r="VIC180" s="107"/>
      <c r="VID180" s="107"/>
      <c r="VIE180" s="107"/>
      <c r="VIF180" s="107"/>
      <c r="VIG180" s="107"/>
      <c r="VIH180" s="107"/>
      <c r="VII180" s="107"/>
      <c r="VIJ180" s="107"/>
      <c r="VIK180" s="107"/>
      <c r="VIL180" s="107"/>
      <c r="VIM180" s="107"/>
      <c r="VIN180" s="107"/>
      <c r="VIO180" s="107"/>
      <c r="VIP180" s="107"/>
      <c r="VIQ180" s="107"/>
      <c r="VIR180" s="107"/>
      <c r="VIS180" s="107"/>
      <c r="VIT180" s="107"/>
      <c r="VIU180" s="107"/>
      <c r="VIV180" s="107"/>
      <c r="VIW180" s="107"/>
      <c r="VIX180" s="107"/>
      <c r="VIY180" s="107"/>
      <c r="VIZ180" s="107"/>
      <c r="VJA180" s="107"/>
      <c r="VJB180" s="107"/>
      <c r="VJC180" s="107"/>
      <c r="VJD180" s="107"/>
      <c r="VJE180" s="107"/>
      <c r="VJF180" s="107"/>
      <c r="VJG180" s="107"/>
      <c r="VJH180" s="107"/>
      <c r="VJI180" s="107"/>
      <c r="VJJ180" s="107"/>
      <c r="VJK180" s="107"/>
      <c r="VJL180" s="107"/>
      <c r="VJM180" s="107"/>
      <c r="VJN180" s="107"/>
      <c r="VJO180" s="107"/>
      <c r="VJP180" s="107"/>
      <c r="VJQ180" s="107"/>
      <c r="VJR180" s="107"/>
      <c r="VJS180" s="107"/>
      <c r="VJT180" s="107"/>
      <c r="VJU180" s="107"/>
      <c r="VJV180" s="107"/>
      <c r="VJW180" s="107"/>
      <c r="VJX180" s="107"/>
      <c r="VJY180" s="107"/>
      <c r="VJZ180" s="107"/>
      <c r="VKA180" s="107"/>
      <c r="VKB180" s="107"/>
      <c r="VKC180" s="107"/>
      <c r="VKD180" s="107"/>
      <c r="VKE180" s="107"/>
      <c r="VKF180" s="107"/>
      <c r="VKG180" s="107"/>
      <c r="VKH180" s="107"/>
      <c r="VKI180" s="107"/>
      <c r="VKJ180" s="107"/>
      <c r="VKK180" s="107"/>
      <c r="VKL180" s="107"/>
      <c r="VKM180" s="107"/>
      <c r="VKN180" s="107"/>
      <c r="VKO180" s="107"/>
      <c r="VKP180" s="107"/>
      <c r="VKQ180" s="107"/>
      <c r="VKR180" s="107"/>
      <c r="VKS180" s="107"/>
      <c r="VKT180" s="107"/>
      <c r="VKU180" s="107"/>
      <c r="VKV180" s="107"/>
      <c r="VKW180" s="107"/>
      <c r="VKX180" s="107"/>
      <c r="VKY180" s="107"/>
      <c r="VKZ180" s="107"/>
      <c r="VLA180" s="107"/>
      <c r="VLB180" s="107"/>
      <c r="VLC180" s="107"/>
      <c r="VLD180" s="107"/>
      <c r="VLE180" s="107"/>
      <c r="VLF180" s="107"/>
      <c r="VLG180" s="107"/>
      <c r="VLH180" s="107"/>
      <c r="VLI180" s="107"/>
      <c r="VLJ180" s="107"/>
      <c r="VLK180" s="107"/>
      <c r="VLL180" s="107"/>
      <c r="VLM180" s="107"/>
      <c r="VLN180" s="107"/>
      <c r="VLO180" s="107"/>
      <c r="VLP180" s="107"/>
      <c r="VLQ180" s="107"/>
      <c r="VLR180" s="107"/>
      <c r="VLS180" s="107"/>
      <c r="VLT180" s="107"/>
      <c r="VLU180" s="107"/>
      <c r="VLV180" s="107"/>
      <c r="VLW180" s="107"/>
      <c r="VLX180" s="107"/>
      <c r="VLY180" s="107"/>
      <c r="VLZ180" s="107"/>
      <c r="VMA180" s="107"/>
      <c r="VMB180" s="107"/>
      <c r="VMC180" s="107"/>
      <c r="VMD180" s="107"/>
      <c r="VME180" s="107"/>
      <c r="VMF180" s="107"/>
      <c r="VMG180" s="107"/>
      <c r="VMH180" s="107"/>
      <c r="VMI180" s="107"/>
      <c r="VMJ180" s="107"/>
      <c r="VMK180" s="107"/>
      <c r="VML180" s="107"/>
      <c r="VMM180" s="107"/>
      <c r="VMN180" s="107"/>
      <c r="VMO180" s="107"/>
      <c r="VMP180" s="107"/>
      <c r="VMQ180" s="107"/>
      <c r="VMR180" s="107"/>
      <c r="VMS180" s="107"/>
      <c r="VMT180" s="107"/>
      <c r="VMU180" s="107"/>
      <c r="VMV180" s="107"/>
      <c r="VMW180" s="107"/>
      <c r="VMX180" s="107"/>
      <c r="VMY180" s="107"/>
      <c r="VMZ180" s="107"/>
      <c r="VNA180" s="107"/>
      <c r="VNB180" s="107"/>
      <c r="VNC180" s="107"/>
      <c r="VND180" s="107"/>
      <c r="VNE180" s="107"/>
      <c r="VNF180" s="107"/>
      <c r="VNG180" s="107"/>
      <c r="VNH180" s="107"/>
      <c r="VNI180" s="107"/>
      <c r="VNJ180" s="107"/>
      <c r="VNK180" s="107"/>
      <c r="VNL180" s="107"/>
      <c r="VNM180" s="107"/>
      <c r="VNN180" s="107"/>
      <c r="VNO180" s="107"/>
      <c r="VNP180" s="107"/>
      <c r="VNQ180" s="107"/>
      <c r="VNR180" s="107"/>
      <c r="VNS180" s="107"/>
      <c r="VNT180" s="107"/>
      <c r="VNU180" s="107"/>
      <c r="VNV180" s="107"/>
      <c r="VNW180" s="107"/>
      <c r="VNX180" s="107"/>
      <c r="VNY180" s="107"/>
      <c r="VNZ180" s="107"/>
      <c r="VOA180" s="107"/>
      <c r="VOB180" s="107"/>
      <c r="VOC180" s="107"/>
      <c r="VOD180" s="107"/>
      <c r="VOE180" s="107"/>
      <c r="VOF180" s="107"/>
      <c r="VOG180" s="107"/>
      <c r="VOH180" s="107"/>
      <c r="VOI180" s="107"/>
      <c r="VOJ180" s="107"/>
      <c r="VOK180" s="107"/>
      <c r="VOL180" s="107"/>
      <c r="VOM180" s="107"/>
      <c r="VON180" s="107"/>
      <c r="VOO180" s="107"/>
      <c r="VOP180" s="107"/>
      <c r="VOQ180" s="107"/>
      <c r="VOR180" s="107"/>
      <c r="VOS180" s="107"/>
      <c r="VOT180" s="107"/>
      <c r="VOU180" s="107"/>
      <c r="VOV180" s="107"/>
      <c r="VOW180" s="107"/>
      <c r="VOX180" s="107"/>
      <c r="VOY180" s="107"/>
      <c r="VOZ180" s="107"/>
      <c r="VPA180" s="107"/>
      <c r="VPB180" s="107"/>
      <c r="VPC180" s="107"/>
      <c r="VPD180" s="107"/>
      <c r="VPE180" s="107"/>
      <c r="VPF180" s="107"/>
      <c r="VPG180" s="107"/>
      <c r="VPH180" s="107"/>
      <c r="VPI180" s="107"/>
      <c r="VPJ180" s="107"/>
      <c r="VPK180" s="107"/>
      <c r="VPL180" s="107"/>
      <c r="VPM180" s="107"/>
      <c r="VPN180" s="107"/>
      <c r="VPO180" s="107"/>
      <c r="VPP180" s="107"/>
      <c r="VPQ180" s="107"/>
      <c r="VPR180" s="107"/>
      <c r="VPS180" s="107"/>
      <c r="VPT180" s="107"/>
      <c r="VPU180" s="107"/>
      <c r="VPV180" s="107"/>
      <c r="VPW180" s="107"/>
      <c r="VPX180" s="107"/>
      <c r="VPY180" s="107"/>
      <c r="VPZ180" s="107"/>
      <c r="VQA180" s="107"/>
      <c r="VQB180" s="107"/>
      <c r="VQC180" s="107"/>
      <c r="VQD180" s="107"/>
      <c r="VQE180" s="107"/>
      <c r="VQF180" s="107"/>
      <c r="VQG180" s="107"/>
      <c r="VQH180" s="107"/>
      <c r="VQI180" s="107"/>
      <c r="VQJ180" s="107"/>
      <c r="VQK180" s="107"/>
      <c r="VQL180" s="107"/>
      <c r="VQM180" s="107"/>
      <c r="VQN180" s="107"/>
      <c r="VQO180" s="107"/>
      <c r="VQP180" s="107"/>
      <c r="VQQ180" s="107"/>
      <c r="VQR180" s="107"/>
      <c r="VQS180" s="107"/>
      <c r="VQT180" s="107"/>
      <c r="VQU180" s="107"/>
      <c r="VQV180" s="107"/>
      <c r="VQW180" s="107"/>
      <c r="VQX180" s="107"/>
      <c r="VQY180" s="107"/>
      <c r="VQZ180" s="107"/>
      <c r="VRA180" s="107"/>
      <c r="VRB180" s="107"/>
      <c r="VRC180" s="107"/>
      <c r="VRD180" s="107"/>
      <c r="VRE180" s="107"/>
      <c r="VRF180" s="107"/>
      <c r="VRG180" s="107"/>
      <c r="VRH180" s="107"/>
      <c r="VRI180" s="107"/>
      <c r="VRJ180" s="107"/>
      <c r="VRK180" s="107"/>
      <c r="VRL180" s="107"/>
      <c r="VRM180" s="107"/>
      <c r="VRN180" s="107"/>
      <c r="VRO180" s="107"/>
      <c r="VRP180" s="107"/>
      <c r="VRQ180" s="107"/>
      <c r="VRR180" s="107"/>
      <c r="VRS180" s="107"/>
      <c r="VRT180" s="107"/>
      <c r="VRU180" s="107"/>
      <c r="VRV180" s="107"/>
      <c r="VRW180" s="107"/>
      <c r="VRX180" s="107"/>
      <c r="VRY180" s="107"/>
      <c r="VRZ180" s="107"/>
      <c r="VSA180" s="107"/>
      <c r="VSB180" s="107"/>
      <c r="VSC180" s="107"/>
      <c r="VSD180" s="107"/>
      <c r="VSE180" s="107"/>
      <c r="VSF180" s="107"/>
      <c r="VSG180" s="107"/>
      <c r="VSH180" s="107"/>
      <c r="VSI180" s="107"/>
      <c r="VSJ180" s="107"/>
      <c r="VSK180" s="107"/>
      <c r="VSL180" s="107"/>
      <c r="VSM180" s="107"/>
      <c r="VSN180" s="107"/>
      <c r="VSO180" s="107"/>
      <c r="VSP180" s="107"/>
      <c r="VSQ180" s="107"/>
      <c r="VSR180" s="107"/>
      <c r="VSS180" s="107"/>
      <c r="VST180" s="107"/>
      <c r="VSU180" s="107"/>
      <c r="VSV180" s="107"/>
      <c r="VSW180" s="107"/>
      <c r="VSX180" s="107"/>
      <c r="VSY180" s="107"/>
      <c r="VSZ180" s="107"/>
      <c r="VTA180" s="107"/>
      <c r="VTB180" s="107"/>
      <c r="VTC180" s="107"/>
      <c r="VTD180" s="107"/>
      <c r="VTE180" s="107"/>
      <c r="VTF180" s="107"/>
      <c r="VTG180" s="107"/>
      <c r="VTH180" s="107"/>
      <c r="VTI180" s="107"/>
      <c r="VTJ180" s="107"/>
      <c r="VTK180" s="107"/>
      <c r="VTL180" s="107"/>
      <c r="VTM180" s="107"/>
      <c r="VTN180" s="107"/>
      <c r="VTO180" s="107"/>
      <c r="VTP180" s="107"/>
      <c r="VTQ180" s="107"/>
      <c r="VTR180" s="107"/>
      <c r="VTS180" s="107"/>
      <c r="VTT180" s="107"/>
      <c r="VTU180" s="107"/>
      <c r="VTV180" s="107"/>
      <c r="VTW180" s="107"/>
      <c r="VTX180" s="107"/>
      <c r="VTY180" s="107"/>
      <c r="VTZ180" s="107"/>
      <c r="VUA180" s="107"/>
      <c r="VUB180" s="107"/>
      <c r="VUC180" s="107"/>
      <c r="VUD180" s="107"/>
      <c r="VUE180" s="107"/>
      <c r="VUF180" s="107"/>
      <c r="VUG180" s="107"/>
      <c r="VUH180" s="107"/>
      <c r="VUI180" s="107"/>
      <c r="VUJ180" s="107"/>
      <c r="VUK180" s="107"/>
      <c r="VUL180" s="107"/>
      <c r="VUM180" s="107"/>
      <c r="VUN180" s="107"/>
      <c r="VUO180" s="107"/>
      <c r="VUP180" s="107"/>
      <c r="VUQ180" s="107"/>
      <c r="VUR180" s="107"/>
      <c r="VUS180" s="107"/>
      <c r="VUT180" s="107"/>
      <c r="VUU180" s="107"/>
      <c r="VUV180" s="107"/>
      <c r="VUW180" s="107"/>
      <c r="VUX180" s="107"/>
      <c r="VUY180" s="107"/>
      <c r="VUZ180" s="107"/>
      <c r="VVA180" s="107"/>
      <c r="VVB180" s="107"/>
      <c r="VVC180" s="107"/>
      <c r="VVD180" s="107"/>
      <c r="VVE180" s="107"/>
      <c r="VVF180" s="107"/>
      <c r="VVG180" s="107"/>
      <c r="VVH180" s="107"/>
      <c r="VVI180" s="107"/>
      <c r="VVJ180" s="107"/>
      <c r="VVK180" s="107"/>
      <c r="VVL180" s="107"/>
      <c r="VVM180" s="107"/>
      <c r="VVN180" s="107"/>
      <c r="VVO180" s="107"/>
      <c r="VVP180" s="107"/>
      <c r="VVQ180" s="107"/>
      <c r="VVR180" s="107"/>
      <c r="VVS180" s="107"/>
      <c r="VVT180" s="107"/>
      <c r="VVU180" s="107"/>
      <c r="VVV180" s="107"/>
      <c r="VVW180" s="107"/>
      <c r="VVX180" s="107"/>
      <c r="VVY180" s="107"/>
      <c r="VVZ180" s="107"/>
      <c r="VWA180" s="107"/>
      <c r="VWB180" s="107"/>
      <c r="VWC180" s="107"/>
      <c r="VWD180" s="107"/>
      <c r="VWE180" s="107"/>
      <c r="VWF180" s="107"/>
      <c r="VWG180" s="107"/>
      <c r="VWH180" s="107"/>
      <c r="VWI180" s="107"/>
      <c r="VWJ180" s="107"/>
      <c r="VWK180" s="107"/>
      <c r="VWL180" s="107"/>
      <c r="VWM180" s="107"/>
      <c r="VWN180" s="107"/>
      <c r="VWO180" s="107"/>
      <c r="VWP180" s="107"/>
      <c r="VWQ180" s="107"/>
      <c r="VWR180" s="107"/>
      <c r="VWS180" s="107"/>
      <c r="VWT180" s="107"/>
      <c r="VWU180" s="107"/>
      <c r="VWV180" s="107"/>
      <c r="VWW180" s="107"/>
      <c r="VWX180" s="107"/>
      <c r="VWY180" s="107"/>
      <c r="VWZ180" s="107"/>
      <c r="VXA180" s="107"/>
      <c r="VXB180" s="107"/>
      <c r="VXC180" s="107"/>
      <c r="VXD180" s="107"/>
      <c r="VXE180" s="107"/>
      <c r="VXF180" s="107"/>
      <c r="VXG180" s="107"/>
      <c r="VXH180" s="107"/>
      <c r="VXI180" s="107"/>
      <c r="VXJ180" s="107"/>
      <c r="VXK180" s="107"/>
      <c r="VXL180" s="107"/>
      <c r="VXM180" s="107"/>
      <c r="VXN180" s="107"/>
      <c r="VXO180" s="107"/>
      <c r="VXP180" s="107"/>
      <c r="VXQ180" s="107"/>
      <c r="VXR180" s="107"/>
      <c r="VXS180" s="107"/>
      <c r="VXT180" s="107"/>
      <c r="VXU180" s="107"/>
      <c r="VXV180" s="107"/>
      <c r="VXW180" s="107"/>
      <c r="VXX180" s="107"/>
      <c r="VXY180" s="107"/>
      <c r="VXZ180" s="107"/>
      <c r="VYA180" s="107"/>
      <c r="VYB180" s="107"/>
      <c r="VYC180" s="107"/>
      <c r="VYD180" s="107"/>
      <c r="VYE180" s="107"/>
      <c r="VYF180" s="107"/>
      <c r="VYG180" s="107"/>
      <c r="VYH180" s="107"/>
      <c r="VYI180" s="107"/>
      <c r="VYJ180" s="107"/>
      <c r="VYK180" s="107"/>
      <c r="VYL180" s="107"/>
      <c r="VYM180" s="107"/>
      <c r="VYN180" s="107"/>
      <c r="VYO180" s="107"/>
      <c r="VYP180" s="107"/>
      <c r="VYQ180" s="107"/>
      <c r="VYR180" s="107"/>
      <c r="VYS180" s="107"/>
      <c r="VYT180" s="107"/>
      <c r="VYU180" s="107"/>
      <c r="VYV180" s="107"/>
      <c r="VYW180" s="107"/>
      <c r="VYX180" s="107"/>
      <c r="VYY180" s="107"/>
      <c r="VYZ180" s="107"/>
      <c r="VZA180" s="107"/>
      <c r="VZB180" s="107"/>
      <c r="VZC180" s="107"/>
      <c r="VZD180" s="107"/>
      <c r="VZE180" s="107"/>
      <c r="VZF180" s="107"/>
      <c r="VZG180" s="107"/>
      <c r="VZH180" s="107"/>
      <c r="VZI180" s="107"/>
      <c r="VZJ180" s="107"/>
      <c r="VZK180" s="107"/>
      <c r="VZL180" s="107"/>
      <c r="VZM180" s="107"/>
      <c r="VZN180" s="107"/>
      <c r="VZO180" s="107"/>
      <c r="VZP180" s="107"/>
      <c r="VZQ180" s="107"/>
      <c r="VZR180" s="107"/>
      <c r="VZS180" s="107"/>
      <c r="VZT180" s="107"/>
      <c r="VZU180" s="107"/>
      <c r="VZV180" s="107"/>
      <c r="VZW180" s="107"/>
      <c r="VZX180" s="107"/>
      <c r="VZY180" s="107"/>
      <c r="VZZ180" s="107"/>
      <c r="WAA180" s="107"/>
      <c r="WAB180" s="107"/>
      <c r="WAC180" s="107"/>
      <c r="WAD180" s="107"/>
      <c r="WAE180" s="107"/>
      <c r="WAF180" s="107"/>
      <c r="WAG180" s="107"/>
      <c r="WAH180" s="107"/>
      <c r="WAI180" s="107"/>
      <c r="WAJ180" s="107"/>
      <c r="WAK180" s="107"/>
      <c r="WAL180" s="107"/>
      <c r="WAM180" s="107"/>
      <c r="WAN180" s="107"/>
      <c r="WAO180" s="107"/>
      <c r="WAP180" s="107"/>
      <c r="WAQ180" s="107"/>
      <c r="WAR180" s="107"/>
      <c r="WAS180" s="107"/>
      <c r="WAT180" s="107"/>
      <c r="WAU180" s="107"/>
      <c r="WAV180" s="107"/>
      <c r="WAW180" s="107"/>
      <c r="WAX180" s="107"/>
      <c r="WAY180" s="107"/>
      <c r="WAZ180" s="107"/>
      <c r="WBA180" s="107"/>
      <c r="WBB180" s="107"/>
      <c r="WBC180" s="107"/>
      <c r="WBD180" s="107"/>
      <c r="WBE180" s="107"/>
      <c r="WBF180" s="107"/>
      <c r="WBG180" s="107"/>
      <c r="WBH180" s="107"/>
      <c r="WBI180" s="107"/>
      <c r="WBJ180" s="107"/>
      <c r="WBK180" s="107"/>
      <c r="WBL180" s="107"/>
      <c r="WBM180" s="107"/>
      <c r="WBN180" s="107"/>
      <c r="WBO180" s="107"/>
      <c r="WBP180" s="107"/>
      <c r="WBQ180" s="107"/>
      <c r="WBR180" s="107"/>
      <c r="WBS180" s="107"/>
      <c r="WBT180" s="107"/>
      <c r="WBU180" s="107"/>
      <c r="WBV180" s="107"/>
      <c r="WBW180" s="107"/>
      <c r="WBX180" s="107"/>
      <c r="WBY180" s="107"/>
      <c r="WBZ180" s="107"/>
      <c r="WCA180" s="107"/>
      <c r="WCB180" s="107"/>
      <c r="WCC180" s="107"/>
      <c r="WCD180" s="107"/>
      <c r="WCE180" s="107"/>
      <c r="WCF180" s="107"/>
      <c r="WCG180" s="107"/>
      <c r="WCH180" s="107"/>
      <c r="WCI180" s="107"/>
      <c r="WCJ180" s="107"/>
      <c r="WCK180" s="107"/>
      <c r="WCL180" s="107"/>
      <c r="WCM180" s="107"/>
      <c r="WCN180" s="107"/>
      <c r="WCO180" s="107"/>
      <c r="WCP180" s="107"/>
      <c r="WCQ180" s="107"/>
      <c r="WCR180" s="107"/>
      <c r="WCS180" s="107"/>
      <c r="WCT180" s="107"/>
      <c r="WCU180" s="107"/>
      <c r="WCV180" s="107"/>
      <c r="WCW180" s="107"/>
      <c r="WCX180" s="107"/>
      <c r="WCY180" s="107"/>
      <c r="WCZ180" s="107"/>
      <c r="WDA180" s="107"/>
      <c r="WDB180" s="107"/>
      <c r="WDC180" s="107"/>
      <c r="WDD180" s="107"/>
      <c r="WDE180" s="107"/>
      <c r="WDF180" s="107"/>
      <c r="WDG180" s="107"/>
      <c r="WDH180" s="107"/>
      <c r="WDI180" s="107"/>
      <c r="WDJ180" s="107"/>
      <c r="WDK180" s="107"/>
      <c r="WDL180" s="107"/>
      <c r="WDM180" s="107"/>
      <c r="WDN180" s="107"/>
      <c r="WDO180" s="107"/>
      <c r="WDP180" s="107"/>
      <c r="WDQ180" s="107"/>
      <c r="WDR180" s="107"/>
      <c r="WDS180" s="107"/>
      <c r="WDT180" s="107"/>
      <c r="WDU180" s="107"/>
      <c r="WDV180" s="107"/>
      <c r="WDW180" s="107"/>
      <c r="WDX180" s="107"/>
      <c r="WDY180" s="107"/>
      <c r="WDZ180" s="107"/>
      <c r="WEA180" s="107"/>
      <c r="WEB180" s="107"/>
      <c r="WEC180" s="107"/>
      <c r="WED180" s="107"/>
      <c r="WEE180" s="107"/>
      <c r="WEF180" s="107"/>
      <c r="WEG180" s="107"/>
      <c r="WEH180" s="107"/>
      <c r="WEI180" s="107"/>
      <c r="WEJ180" s="107"/>
      <c r="WEK180" s="107"/>
      <c r="WEL180" s="107"/>
      <c r="WEM180" s="107"/>
      <c r="WEN180" s="107"/>
      <c r="WEO180" s="107"/>
      <c r="WEP180" s="107"/>
      <c r="WEQ180" s="107"/>
      <c r="WER180" s="107"/>
      <c r="WES180" s="107"/>
      <c r="WET180" s="107"/>
      <c r="WEU180" s="107"/>
      <c r="WEV180" s="107"/>
      <c r="WEW180" s="107"/>
      <c r="WEX180" s="107"/>
      <c r="WEY180" s="107"/>
      <c r="WEZ180" s="107"/>
      <c r="WFA180" s="107"/>
      <c r="WFB180" s="107"/>
      <c r="WFC180" s="107"/>
      <c r="WFD180" s="107"/>
      <c r="WFE180" s="107"/>
      <c r="WFF180" s="107"/>
      <c r="WFG180" s="107"/>
      <c r="WFH180" s="107"/>
      <c r="WFI180" s="107"/>
      <c r="WFJ180" s="107"/>
      <c r="WFK180" s="107"/>
      <c r="WFL180" s="107"/>
      <c r="WFM180" s="107"/>
      <c r="WFN180" s="107"/>
      <c r="WFO180" s="107"/>
      <c r="WFP180" s="107"/>
      <c r="WFQ180" s="107"/>
      <c r="WFR180" s="107"/>
      <c r="WFS180" s="107"/>
      <c r="WFT180" s="107"/>
      <c r="WFU180" s="107"/>
      <c r="WFV180" s="107"/>
      <c r="WFW180" s="107"/>
      <c r="WFX180" s="107"/>
      <c r="WFY180" s="107"/>
      <c r="WFZ180" s="107"/>
      <c r="WGA180" s="107"/>
      <c r="WGB180" s="107"/>
      <c r="WGC180" s="107"/>
      <c r="WGD180" s="107"/>
      <c r="WGE180" s="107"/>
      <c r="WGF180" s="107"/>
      <c r="WGG180" s="107"/>
      <c r="WGH180" s="107"/>
      <c r="WGI180" s="107"/>
      <c r="WGJ180" s="107"/>
      <c r="WGK180" s="107"/>
      <c r="WGL180" s="107"/>
      <c r="WGM180" s="107"/>
      <c r="WGN180" s="107"/>
      <c r="WGO180" s="107"/>
      <c r="WGP180" s="107"/>
      <c r="WGQ180" s="107"/>
      <c r="WGR180" s="107"/>
      <c r="WGS180" s="107"/>
      <c r="WGT180" s="107"/>
      <c r="WGU180" s="107"/>
      <c r="WGV180" s="107"/>
      <c r="WGW180" s="107"/>
      <c r="WGX180" s="107"/>
      <c r="WGY180" s="107"/>
      <c r="WGZ180" s="107"/>
      <c r="WHA180" s="107"/>
      <c r="WHB180" s="107"/>
      <c r="WHC180" s="107"/>
      <c r="WHD180" s="107"/>
      <c r="WHE180" s="107"/>
      <c r="WHF180" s="107"/>
      <c r="WHG180" s="107"/>
      <c r="WHH180" s="107"/>
      <c r="WHI180" s="107"/>
      <c r="WHJ180" s="107"/>
      <c r="WHK180" s="107"/>
      <c r="WHL180" s="107"/>
      <c r="WHM180" s="107"/>
      <c r="WHN180" s="107"/>
      <c r="WHO180" s="107"/>
      <c r="WHP180" s="107"/>
      <c r="WHQ180" s="107"/>
      <c r="WHR180" s="107"/>
      <c r="WHS180" s="107"/>
      <c r="WHT180" s="107"/>
      <c r="WHU180" s="107"/>
      <c r="WHV180" s="107"/>
      <c r="WHW180" s="107"/>
      <c r="WHX180" s="107"/>
      <c r="WHY180" s="107"/>
      <c r="WHZ180" s="107"/>
      <c r="WIA180" s="107"/>
      <c r="WIB180" s="107"/>
      <c r="WIC180" s="107"/>
      <c r="WID180" s="107"/>
      <c r="WIE180" s="107"/>
      <c r="WIF180" s="107"/>
      <c r="WIG180" s="107"/>
      <c r="WIH180" s="107"/>
      <c r="WII180" s="107"/>
      <c r="WIJ180" s="107"/>
      <c r="WIK180" s="107"/>
      <c r="WIL180" s="107"/>
      <c r="WIM180" s="107"/>
      <c r="WIN180" s="107"/>
      <c r="WIO180" s="107"/>
      <c r="WIP180" s="107"/>
      <c r="WIQ180" s="107"/>
      <c r="WIR180" s="107"/>
      <c r="WIS180" s="107"/>
      <c r="WIT180" s="107"/>
      <c r="WIU180" s="107"/>
      <c r="WIV180" s="107"/>
      <c r="WIW180" s="107"/>
      <c r="WIX180" s="107"/>
      <c r="WIY180" s="107"/>
      <c r="WIZ180" s="107"/>
      <c r="WJA180" s="107"/>
      <c r="WJB180" s="107"/>
      <c r="WJC180" s="107"/>
      <c r="WJD180" s="107"/>
      <c r="WJE180" s="107"/>
      <c r="WJF180" s="107"/>
      <c r="WJG180" s="107"/>
      <c r="WJH180" s="107"/>
      <c r="WJI180" s="107"/>
      <c r="WJJ180" s="107"/>
      <c r="WJK180" s="107"/>
      <c r="WJL180" s="107"/>
      <c r="WJM180" s="107"/>
      <c r="WJN180" s="107"/>
      <c r="WJO180" s="107"/>
      <c r="WJP180" s="107"/>
      <c r="WJQ180" s="107"/>
      <c r="WJR180" s="107"/>
      <c r="WJS180" s="107"/>
      <c r="WJT180" s="107"/>
      <c r="WJU180" s="107"/>
      <c r="WJV180" s="107"/>
      <c r="WJW180" s="107"/>
      <c r="WJX180" s="107"/>
      <c r="WJY180" s="107"/>
      <c r="WJZ180" s="107"/>
      <c r="WKA180" s="107"/>
      <c r="WKB180" s="107"/>
      <c r="WKC180" s="107"/>
      <c r="WKD180" s="107"/>
      <c r="WKE180" s="107"/>
      <c r="WKF180" s="107"/>
      <c r="WKG180" s="107"/>
      <c r="WKH180" s="107"/>
      <c r="WKI180" s="107"/>
      <c r="WKJ180" s="107"/>
      <c r="WKK180" s="107"/>
      <c r="WKL180" s="107"/>
      <c r="WKM180" s="107"/>
      <c r="WKN180" s="107"/>
      <c r="WKO180" s="107"/>
      <c r="WKP180" s="107"/>
      <c r="WKQ180" s="107"/>
      <c r="WKR180" s="107"/>
      <c r="WKS180" s="107"/>
      <c r="WKT180" s="107"/>
      <c r="WKU180" s="107"/>
      <c r="WKV180" s="107"/>
      <c r="WKW180" s="107"/>
      <c r="WKX180" s="107"/>
      <c r="WKY180" s="107"/>
      <c r="WKZ180" s="107"/>
      <c r="WLA180" s="107"/>
      <c r="WLB180" s="107"/>
      <c r="WLC180" s="107"/>
      <c r="WLD180" s="107"/>
      <c r="WLE180" s="107"/>
      <c r="WLF180" s="107"/>
      <c r="WLG180" s="107"/>
      <c r="WLH180" s="107"/>
      <c r="WLI180" s="107"/>
      <c r="WLJ180" s="107"/>
      <c r="WLK180" s="107"/>
      <c r="WLL180" s="107"/>
      <c r="WLM180" s="107"/>
      <c r="WLN180" s="107"/>
      <c r="WLO180" s="107"/>
      <c r="WLP180" s="107"/>
      <c r="WLQ180" s="107"/>
      <c r="WLR180" s="107"/>
      <c r="WLS180" s="107"/>
      <c r="WLT180" s="107"/>
      <c r="WLU180" s="107"/>
      <c r="WLV180" s="107"/>
      <c r="WLW180" s="107"/>
      <c r="WLX180" s="107"/>
      <c r="WLY180" s="107"/>
      <c r="WLZ180" s="107"/>
      <c r="WMA180" s="107"/>
      <c r="WMB180" s="107"/>
      <c r="WMC180" s="107"/>
      <c r="WMD180" s="107"/>
      <c r="WME180" s="107"/>
      <c r="WMF180" s="107"/>
      <c r="WMG180" s="107"/>
      <c r="WMH180" s="107"/>
      <c r="WMI180" s="107"/>
      <c r="WMJ180" s="107"/>
      <c r="WMK180" s="107"/>
      <c r="WML180" s="107"/>
      <c r="WMM180" s="107"/>
      <c r="WMN180" s="107"/>
      <c r="WMO180" s="107"/>
      <c r="WMP180" s="107"/>
      <c r="WMQ180" s="107"/>
      <c r="WMR180" s="107"/>
      <c r="WMS180" s="107"/>
      <c r="WMT180" s="107"/>
      <c r="WMU180" s="107"/>
      <c r="WMV180" s="107"/>
      <c r="WMW180" s="107"/>
      <c r="WMX180" s="107"/>
      <c r="WMY180" s="107"/>
      <c r="WMZ180" s="107"/>
      <c r="WNA180" s="107"/>
      <c r="WNB180" s="107"/>
      <c r="WNC180" s="107"/>
      <c r="WND180" s="107"/>
      <c r="WNE180" s="107"/>
      <c r="WNF180" s="107"/>
      <c r="WNG180" s="107"/>
      <c r="WNH180" s="107"/>
      <c r="WNI180" s="107"/>
      <c r="WNJ180" s="107"/>
      <c r="WNK180" s="107"/>
      <c r="WNL180" s="107"/>
      <c r="WNM180" s="107"/>
      <c r="WNN180" s="107"/>
      <c r="WNO180" s="107"/>
      <c r="WNP180" s="107"/>
      <c r="WNQ180" s="107"/>
      <c r="WNR180" s="107"/>
      <c r="WNS180" s="107"/>
      <c r="WNT180" s="107"/>
      <c r="WNU180" s="107"/>
      <c r="WNV180" s="107"/>
      <c r="WNW180" s="107"/>
      <c r="WNX180" s="107"/>
      <c r="WNY180" s="107"/>
      <c r="WNZ180" s="107"/>
      <c r="WOA180" s="107"/>
      <c r="WOB180" s="107"/>
      <c r="WOC180" s="107"/>
      <c r="WOD180" s="107"/>
      <c r="WOE180" s="107"/>
      <c r="WOF180" s="107"/>
      <c r="WOG180" s="107"/>
      <c r="WOH180" s="107"/>
      <c r="WOI180" s="107"/>
      <c r="WOJ180" s="107"/>
      <c r="WOK180" s="107"/>
      <c r="WOL180" s="107"/>
      <c r="WOM180" s="107"/>
      <c r="WON180" s="107"/>
      <c r="WOO180" s="107"/>
      <c r="WOP180" s="107"/>
      <c r="WOQ180" s="107"/>
      <c r="WOR180" s="107"/>
      <c r="WOS180" s="107"/>
      <c r="WOT180" s="107"/>
      <c r="WOU180" s="107"/>
      <c r="WOV180" s="107"/>
      <c r="WOW180" s="107"/>
      <c r="WOX180" s="107"/>
      <c r="WOY180" s="107"/>
      <c r="WOZ180" s="107"/>
      <c r="WPA180" s="107"/>
      <c r="WPB180" s="107"/>
      <c r="WPC180" s="107"/>
      <c r="WPD180" s="107"/>
      <c r="WPE180" s="107"/>
      <c r="WPF180" s="107"/>
      <c r="WPG180" s="107"/>
      <c r="WPH180" s="107"/>
      <c r="WPI180" s="107"/>
      <c r="WPJ180" s="107"/>
      <c r="WPK180" s="107"/>
      <c r="WPL180" s="107"/>
      <c r="WPM180" s="107"/>
      <c r="WPN180" s="107"/>
      <c r="WPO180" s="107"/>
      <c r="WPP180" s="107"/>
      <c r="WPQ180" s="107"/>
      <c r="WPR180" s="107"/>
      <c r="WPS180" s="107"/>
      <c r="WPT180" s="107"/>
      <c r="WPU180" s="107"/>
      <c r="WPV180" s="107"/>
      <c r="WPW180" s="107"/>
      <c r="WPX180" s="107"/>
      <c r="WPY180" s="107"/>
      <c r="WPZ180" s="107"/>
      <c r="WQA180" s="107"/>
      <c r="WQB180" s="107"/>
      <c r="WQC180" s="107"/>
      <c r="WQD180" s="107"/>
      <c r="WQE180" s="107"/>
      <c r="WQF180" s="107"/>
      <c r="WQG180" s="107"/>
      <c r="WQH180" s="107"/>
      <c r="WQI180" s="107"/>
      <c r="WQJ180" s="107"/>
      <c r="WQK180" s="107"/>
      <c r="WQL180" s="107"/>
      <c r="WQM180" s="107"/>
      <c r="WQN180" s="107"/>
      <c r="WQO180" s="107"/>
      <c r="WQP180" s="107"/>
      <c r="WQQ180" s="107"/>
      <c r="WQR180" s="107"/>
      <c r="WQS180" s="107"/>
      <c r="WQT180" s="107"/>
      <c r="WQU180" s="107"/>
      <c r="WQV180" s="107"/>
      <c r="WQW180" s="107"/>
      <c r="WQX180" s="107"/>
      <c r="WQY180" s="107"/>
      <c r="WQZ180" s="107"/>
      <c r="WRA180" s="107"/>
      <c r="WRB180" s="107"/>
      <c r="WRC180" s="107"/>
      <c r="WRD180" s="107"/>
      <c r="WRE180" s="107"/>
      <c r="WRF180" s="107"/>
      <c r="WRG180" s="107"/>
      <c r="WRH180" s="107"/>
      <c r="WRI180" s="107"/>
      <c r="WRJ180" s="107"/>
      <c r="WRK180" s="107"/>
      <c r="WRL180" s="107"/>
      <c r="WRM180" s="107"/>
      <c r="WRN180" s="107"/>
      <c r="WRO180" s="107"/>
      <c r="WRP180" s="107"/>
      <c r="WRQ180" s="107"/>
      <c r="WRR180" s="107"/>
      <c r="WRS180" s="107"/>
      <c r="WRT180" s="107"/>
      <c r="WRU180" s="107"/>
      <c r="WRV180" s="107"/>
      <c r="WRW180" s="107"/>
      <c r="WRX180" s="107"/>
      <c r="WRY180" s="107"/>
      <c r="WRZ180" s="107"/>
      <c r="WSA180" s="107"/>
      <c r="WSB180" s="107"/>
      <c r="WSC180" s="107"/>
      <c r="WSD180" s="107"/>
      <c r="WSE180" s="107"/>
      <c r="WSF180" s="107"/>
      <c r="WSG180" s="107"/>
      <c r="WSH180" s="107"/>
      <c r="WSI180" s="107"/>
      <c r="WSJ180" s="107"/>
      <c r="WSK180" s="107"/>
      <c r="WSL180" s="107"/>
      <c r="WSM180" s="107"/>
      <c r="WSN180" s="107"/>
      <c r="WSO180" s="107"/>
      <c r="WSP180" s="107"/>
      <c r="WSQ180" s="107"/>
      <c r="WSR180" s="107"/>
      <c r="WSS180" s="107"/>
      <c r="WST180" s="107"/>
      <c r="WSU180" s="107"/>
      <c r="WSV180" s="107"/>
      <c r="WSW180" s="107"/>
      <c r="WSX180" s="107"/>
      <c r="WSY180" s="107"/>
      <c r="WSZ180" s="107"/>
      <c r="WTA180" s="107"/>
      <c r="WTB180" s="107"/>
      <c r="WTC180" s="107"/>
      <c r="WTD180" s="107"/>
      <c r="WTE180" s="107"/>
      <c r="WTF180" s="107"/>
      <c r="WTG180" s="107"/>
      <c r="WTH180" s="107"/>
      <c r="WTI180" s="107"/>
      <c r="WTJ180" s="107"/>
      <c r="WTK180" s="107"/>
      <c r="WTL180" s="107"/>
      <c r="WTM180" s="107"/>
      <c r="WTN180" s="107"/>
      <c r="WTO180" s="107"/>
      <c r="WTP180" s="107"/>
      <c r="WTQ180" s="107"/>
      <c r="WTR180" s="107"/>
      <c r="WTS180" s="107"/>
      <c r="WTT180" s="107"/>
      <c r="WTU180" s="107"/>
      <c r="WTV180" s="107"/>
      <c r="WTW180" s="107"/>
      <c r="WTX180" s="107"/>
      <c r="WTY180" s="107"/>
      <c r="WTZ180" s="107"/>
      <c r="WUA180" s="107"/>
      <c r="WUB180" s="107"/>
      <c r="WUC180" s="107"/>
      <c r="WUD180" s="107"/>
      <c r="WUE180" s="107"/>
      <c r="WUF180" s="107"/>
      <c r="WUG180" s="107"/>
      <c r="WUH180" s="107"/>
      <c r="WUI180" s="107"/>
      <c r="WUJ180" s="107"/>
      <c r="WUK180" s="107"/>
      <c r="WUL180" s="107"/>
      <c r="WUM180" s="107"/>
      <c r="WUN180" s="107"/>
      <c r="WUO180" s="107"/>
      <c r="WUP180" s="107"/>
      <c r="WUQ180" s="107"/>
      <c r="WUR180" s="107"/>
      <c r="WUS180" s="107"/>
      <c r="WUT180" s="107"/>
      <c r="WUU180" s="107"/>
      <c r="WUV180" s="107"/>
      <c r="WUW180" s="107"/>
      <c r="WUX180" s="107"/>
      <c r="WUY180" s="107"/>
      <c r="WUZ180" s="107"/>
      <c r="WVA180" s="107"/>
      <c r="WVB180" s="107"/>
      <c r="WVC180" s="107"/>
      <c r="WVD180" s="107"/>
      <c r="WVE180" s="107"/>
      <c r="WVF180" s="107"/>
      <c r="WVG180" s="107"/>
      <c r="WVH180" s="107"/>
      <c r="WVI180" s="107"/>
      <c r="WVJ180" s="107"/>
      <c r="WVK180" s="107"/>
      <c r="WVL180" s="107"/>
      <c r="WVM180" s="107"/>
      <c r="WVN180" s="107"/>
      <c r="WVO180" s="107"/>
      <c r="WVP180" s="107"/>
      <c r="WVQ180" s="107"/>
      <c r="WVR180" s="107"/>
      <c r="WVS180" s="107"/>
      <c r="WVT180" s="107"/>
      <c r="WVU180" s="107"/>
      <c r="WVV180" s="107"/>
      <c r="WVW180" s="107"/>
      <c r="WVX180" s="107"/>
      <c r="WVY180" s="107"/>
      <c r="WVZ180" s="107"/>
      <c r="WWA180" s="107"/>
      <c r="WWB180" s="107"/>
      <c r="WWC180" s="107"/>
      <c r="WWD180" s="107"/>
      <c r="WWE180" s="107"/>
      <c r="WWF180" s="107"/>
      <c r="WWG180" s="107"/>
      <c r="WWH180" s="107"/>
      <c r="WWI180" s="107"/>
      <c r="WWJ180" s="107"/>
      <c r="WWK180" s="107"/>
      <c r="WWL180" s="107"/>
      <c r="WWM180" s="107"/>
      <c r="WWN180" s="107"/>
      <c r="WWO180" s="107"/>
      <c r="WWP180" s="107"/>
      <c r="WWQ180" s="107"/>
      <c r="WWR180" s="107"/>
      <c r="WWS180" s="107"/>
      <c r="WWT180" s="107"/>
      <c r="WWU180" s="107"/>
      <c r="WWV180" s="107"/>
      <c r="WWW180" s="107"/>
      <c r="WWX180" s="107"/>
      <c r="WWY180" s="107"/>
      <c r="WWZ180" s="107"/>
      <c r="WXA180" s="107"/>
      <c r="WXB180" s="107"/>
      <c r="WXC180" s="107"/>
      <c r="WXD180" s="107"/>
      <c r="WXE180" s="107"/>
      <c r="WXF180" s="107"/>
      <c r="WXG180" s="107"/>
      <c r="WXH180" s="107"/>
      <c r="WXI180" s="107"/>
      <c r="WXJ180" s="107"/>
      <c r="WXK180" s="107"/>
      <c r="WXL180" s="107"/>
      <c r="WXM180" s="107"/>
      <c r="WXN180" s="107"/>
      <c r="WXO180" s="107"/>
      <c r="WXP180" s="107"/>
      <c r="WXQ180" s="107"/>
      <c r="WXR180" s="107"/>
      <c r="WXS180" s="107"/>
      <c r="WXT180" s="107"/>
      <c r="WXU180" s="107"/>
      <c r="WXV180" s="107"/>
      <c r="WXW180" s="107"/>
      <c r="WXX180" s="107"/>
      <c r="WXY180" s="107"/>
      <c r="WXZ180" s="107"/>
      <c r="WYA180" s="107"/>
      <c r="WYB180" s="107"/>
      <c r="WYC180" s="107"/>
      <c r="WYD180" s="107"/>
      <c r="WYE180" s="107"/>
      <c r="WYF180" s="107"/>
      <c r="WYG180" s="107"/>
      <c r="WYH180" s="107"/>
      <c r="WYI180" s="107"/>
      <c r="WYJ180" s="107"/>
      <c r="WYK180" s="107"/>
      <c r="WYL180" s="107"/>
      <c r="WYM180" s="107"/>
      <c r="WYN180" s="107"/>
      <c r="WYO180" s="107"/>
      <c r="WYP180" s="107"/>
      <c r="WYQ180" s="107"/>
      <c r="WYR180" s="107"/>
      <c r="WYS180" s="107"/>
      <c r="WYT180" s="107"/>
      <c r="WYU180" s="107"/>
      <c r="WYV180" s="107"/>
      <c r="WYW180" s="107"/>
      <c r="WYX180" s="107"/>
      <c r="WYY180" s="107"/>
      <c r="WYZ180" s="107"/>
      <c r="WZA180" s="107"/>
      <c r="WZB180" s="107"/>
      <c r="WZC180" s="107"/>
      <c r="WZD180" s="107"/>
      <c r="WZE180" s="107"/>
      <c r="WZF180" s="107"/>
      <c r="WZG180" s="107"/>
      <c r="WZH180" s="107"/>
      <c r="WZI180" s="107"/>
      <c r="WZJ180" s="107"/>
      <c r="WZK180" s="107"/>
      <c r="WZL180" s="107"/>
      <c r="WZM180" s="107"/>
      <c r="WZN180" s="107"/>
      <c r="WZO180" s="107"/>
      <c r="WZP180" s="107"/>
      <c r="WZQ180" s="107"/>
      <c r="WZR180" s="107"/>
      <c r="WZS180" s="107"/>
      <c r="WZT180" s="107"/>
      <c r="WZU180" s="107"/>
      <c r="WZV180" s="107"/>
      <c r="WZW180" s="107"/>
      <c r="WZX180" s="107"/>
      <c r="WZY180" s="107"/>
      <c r="WZZ180" s="107"/>
      <c r="XAA180" s="107"/>
      <c r="XAB180" s="107"/>
      <c r="XAC180" s="107"/>
      <c r="XAD180" s="107"/>
      <c r="XAE180" s="107"/>
      <c r="XAF180" s="107"/>
      <c r="XAG180" s="107"/>
      <c r="XAH180" s="107"/>
      <c r="XAI180" s="107"/>
      <c r="XAJ180" s="107"/>
      <c r="XAK180" s="107"/>
      <c r="XAL180" s="107"/>
      <c r="XAM180" s="107"/>
      <c r="XAN180" s="107"/>
      <c r="XAO180" s="107"/>
      <c r="XAP180" s="107"/>
      <c r="XAQ180" s="107"/>
      <c r="XAR180" s="107"/>
      <c r="XAS180" s="107"/>
      <c r="XAT180" s="107"/>
      <c r="XAU180" s="107"/>
      <c r="XAV180" s="107"/>
      <c r="XAW180" s="107"/>
      <c r="XAX180" s="107"/>
      <c r="XAY180" s="107"/>
      <c r="XAZ180" s="107"/>
      <c r="XBA180" s="107"/>
      <c r="XBB180" s="107"/>
      <c r="XBC180" s="107"/>
      <c r="XBD180" s="107"/>
      <c r="XBE180" s="107"/>
      <c r="XBF180" s="107"/>
      <c r="XBG180" s="107"/>
      <c r="XBH180" s="107"/>
      <c r="XBI180" s="107"/>
      <c r="XBJ180" s="107"/>
      <c r="XBK180" s="107"/>
      <c r="XBL180" s="107"/>
      <c r="XBM180" s="107"/>
      <c r="XBN180" s="107"/>
      <c r="XBO180" s="107"/>
      <c r="XBP180" s="107"/>
      <c r="XBQ180" s="107"/>
      <c r="XBR180" s="107"/>
      <c r="XBS180" s="107"/>
      <c r="XBT180" s="107"/>
      <c r="XBU180" s="107"/>
      <c r="XBV180" s="107"/>
      <c r="XBW180" s="107"/>
      <c r="XBX180" s="107"/>
      <c r="XBY180" s="107"/>
      <c r="XBZ180" s="107"/>
      <c r="XCA180" s="107"/>
      <c r="XCB180" s="107"/>
      <c r="XCC180" s="107"/>
      <c r="XCD180" s="107"/>
      <c r="XCE180" s="107"/>
      <c r="XCF180" s="107"/>
      <c r="XCG180" s="107"/>
      <c r="XCH180" s="107"/>
      <c r="XCI180" s="107"/>
      <c r="XCJ180" s="107"/>
      <c r="XCK180" s="107"/>
      <c r="XCL180" s="107"/>
      <c r="XCM180" s="107"/>
      <c r="XCN180" s="107"/>
      <c r="XCO180" s="107"/>
      <c r="XCP180" s="107"/>
      <c r="XCQ180" s="107"/>
      <c r="XCR180" s="107"/>
      <c r="XCS180" s="107"/>
      <c r="XCT180" s="107"/>
      <c r="XCU180" s="107"/>
      <c r="XCV180" s="107"/>
      <c r="XCW180" s="107"/>
      <c r="XCX180" s="107"/>
      <c r="XCY180" s="107"/>
      <c r="XCZ180" s="107"/>
      <c r="XDA180" s="107"/>
      <c r="XDB180" s="107"/>
      <c r="XDC180" s="107"/>
      <c r="XDD180" s="107"/>
      <c r="XDE180" s="107"/>
      <c r="XDF180" s="107"/>
      <c r="XDG180" s="107"/>
      <c r="XDH180" s="107"/>
      <c r="XDI180" s="107"/>
      <c r="XDJ180" s="107"/>
      <c r="XDK180" s="107"/>
      <c r="XDL180" s="107"/>
      <c r="XDM180" s="107"/>
      <c r="XDN180" s="107"/>
      <c r="XDO180" s="107"/>
      <c r="XDP180" s="107"/>
      <c r="XDQ180" s="107"/>
      <c r="XDR180" s="107"/>
      <c r="XDS180" s="107"/>
      <c r="XDT180" s="107"/>
      <c r="XDU180" s="107"/>
      <c r="XDV180" s="107"/>
      <c r="XDW180" s="107"/>
      <c r="XDX180" s="107"/>
      <c r="XDY180" s="107"/>
      <c r="XDZ180" s="107"/>
      <c r="XEA180" s="107"/>
      <c r="XEB180" s="107"/>
      <c r="XEC180" s="107"/>
      <c r="XED180" s="107"/>
      <c r="XEE180" s="107"/>
      <c r="XEF180" s="107"/>
      <c r="XEG180" s="107"/>
      <c r="XEH180" s="107"/>
      <c r="XEI180" s="107"/>
      <c r="XEJ180" s="107"/>
      <c r="XEK180" s="107"/>
      <c r="XEL180" s="107"/>
      <c r="XEM180" s="107"/>
      <c r="XEN180" s="107"/>
      <c r="XEO180" s="107"/>
      <c r="XEP180" s="107"/>
      <c r="XEQ180" s="107"/>
      <c r="XER180" s="107"/>
      <c r="XES180" s="107"/>
      <c r="XET180" s="107"/>
      <c r="XEU180" s="107"/>
      <c r="XEV180" s="107"/>
      <c r="XEW180" s="107"/>
      <c r="XEX180" s="107"/>
      <c r="XEY180" s="107"/>
      <c r="XEZ180" s="107"/>
      <c r="XFA180" s="107"/>
      <c r="XFB180" s="107"/>
      <c r="XFC180" s="107"/>
    </row>
    <row r="181" spans="2:16383" ht="38.25" x14ac:dyDescent="0.2">
      <c r="B181" s="61">
        <v>131</v>
      </c>
      <c r="C181" s="100" t="s">
        <v>167</v>
      </c>
      <c r="D181" s="62" t="s">
        <v>1</v>
      </c>
      <c r="E181" s="63">
        <v>1</v>
      </c>
      <c r="F181" s="64"/>
      <c r="G181" s="64">
        <f>+F181*E181</f>
        <v>0</v>
      </c>
      <c r="H181" s="80"/>
    </row>
    <row r="182" spans="2:16383" ht="38.25" x14ac:dyDescent="0.2">
      <c r="B182" s="61">
        <v>132</v>
      </c>
      <c r="C182" s="100" t="s">
        <v>168</v>
      </c>
      <c r="D182" s="62" t="s">
        <v>1</v>
      </c>
      <c r="E182" s="63">
        <v>3</v>
      </c>
      <c r="F182" s="64"/>
      <c r="G182" s="64">
        <f>+F182*E182</f>
        <v>0</v>
      </c>
      <c r="H182" s="80"/>
    </row>
    <row r="183" spans="2:16383" x14ac:dyDescent="0.2">
      <c r="B183" s="75"/>
      <c r="C183" s="99" t="s">
        <v>7</v>
      </c>
      <c r="D183" s="76"/>
      <c r="E183" s="66"/>
      <c r="F183" s="67"/>
      <c r="G183" s="86">
        <f>SUM(G181:G182)</f>
        <v>0</v>
      </c>
      <c r="H183" s="80"/>
    </row>
    <row r="184" spans="2:16383" x14ac:dyDescent="0.2">
      <c r="B184" s="4"/>
      <c r="C184" s="105" t="s">
        <v>169</v>
      </c>
      <c r="D184" s="105"/>
      <c r="E184" s="59"/>
      <c r="F184" s="60"/>
      <c r="G184" s="60"/>
      <c r="H184" s="81"/>
    </row>
    <row r="185" spans="2:16383" ht="49.5" customHeight="1" x14ac:dyDescent="0.2">
      <c r="B185" s="61">
        <f>+B182+1</f>
        <v>133</v>
      </c>
      <c r="C185" s="100" t="s">
        <v>170</v>
      </c>
      <c r="D185" s="62" t="s">
        <v>1</v>
      </c>
      <c r="E185" s="63">
        <v>1</v>
      </c>
      <c r="F185" s="64"/>
      <c r="G185" s="64">
        <f>+F185*E185</f>
        <v>0</v>
      </c>
      <c r="H185" s="80" t="s">
        <v>171</v>
      </c>
    </row>
    <row r="186" spans="2:16383" ht="43.5" customHeight="1" x14ac:dyDescent="0.2">
      <c r="B186" s="61">
        <f>+B185+1</f>
        <v>134</v>
      </c>
      <c r="C186" s="100" t="s">
        <v>172</v>
      </c>
      <c r="D186" s="62" t="s">
        <v>1</v>
      </c>
      <c r="E186" s="63">
        <v>3</v>
      </c>
      <c r="F186" s="64"/>
      <c r="G186" s="64">
        <f>+F186*E186</f>
        <v>0</v>
      </c>
      <c r="H186" s="80" t="s">
        <v>171</v>
      </c>
    </row>
    <row r="187" spans="2:16383" x14ac:dyDescent="0.2">
      <c r="B187" s="75"/>
      <c r="C187" s="99" t="s">
        <v>7</v>
      </c>
      <c r="D187" s="76"/>
      <c r="E187" s="66"/>
      <c r="F187" s="67"/>
      <c r="G187" s="86">
        <f>SUM(G185:G186)</f>
        <v>0</v>
      </c>
      <c r="H187" s="80"/>
    </row>
    <row r="188" spans="2:16383" x14ac:dyDescent="0.2">
      <c r="B188" s="4"/>
      <c r="C188" s="92" t="s">
        <v>173</v>
      </c>
      <c r="D188" s="58"/>
      <c r="E188" s="59"/>
      <c r="F188" s="60"/>
      <c r="G188" s="60"/>
      <c r="H188" s="81"/>
    </row>
    <row r="189" spans="2:16383" ht="41.25" customHeight="1" x14ac:dyDescent="0.2">
      <c r="B189" s="61">
        <f>+B186+1</f>
        <v>135</v>
      </c>
      <c r="C189" s="100" t="s">
        <v>174</v>
      </c>
      <c r="D189" s="62" t="s">
        <v>1</v>
      </c>
      <c r="E189" s="63">
        <v>1</v>
      </c>
      <c r="F189" s="64"/>
      <c r="G189" s="64">
        <f>+F189*E189</f>
        <v>0</v>
      </c>
      <c r="H189" s="80" t="s">
        <v>171</v>
      </c>
    </row>
    <row r="190" spans="2:16383" ht="37.5" customHeight="1" x14ac:dyDescent="0.2">
      <c r="B190" s="61">
        <f>+B189+1</f>
        <v>136</v>
      </c>
      <c r="C190" s="100" t="s">
        <v>175</v>
      </c>
      <c r="D190" s="62" t="s">
        <v>1</v>
      </c>
      <c r="E190" s="63">
        <v>1</v>
      </c>
      <c r="F190" s="64"/>
      <c r="G190" s="64">
        <f>+F190*E190</f>
        <v>0</v>
      </c>
      <c r="H190" s="80" t="s">
        <v>171</v>
      </c>
    </row>
    <row r="191" spans="2:16383" ht="37.5" customHeight="1" x14ac:dyDescent="0.2">
      <c r="B191" s="61">
        <f>+B190+1</f>
        <v>137</v>
      </c>
      <c r="C191" s="100" t="s">
        <v>176</v>
      </c>
      <c r="D191" s="62" t="s">
        <v>1</v>
      </c>
      <c r="E191" s="63">
        <v>1</v>
      </c>
      <c r="F191" s="64"/>
      <c r="G191" s="64">
        <f>+F191*E191</f>
        <v>0</v>
      </c>
      <c r="H191" s="80" t="s">
        <v>171</v>
      </c>
    </row>
    <row r="192" spans="2:16383" x14ac:dyDescent="0.2">
      <c r="B192" s="75"/>
      <c r="C192" s="99" t="s">
        <v>7</v>
      </c>
      <c r="D192" s="76"/>
      <c r="E192" s="66"/>
      <c r="F192" s="67"/>
      <c r="G192" s="86">
        <f>SUM(G189:G191)</f>
        <v>0</v>
      </c>
      <c r="H192" s="80"/>
    </row>
    <row r="193" spans="2:8" x14ac:dyDescent="0.2">
      <c r="B193" s="4"/>
      <c r="C193" s="92" t="s">
        <v>177</v>
      </c>
      <c r="D193" s="58"/>
      <c r="E193" s="59"/>
      <c r="F193" s="60"/>
      <c r="G193" s="60"/>
      <c r="H193" s="81"/>
    </row>
    <row r="194" spans="2:8" ht="30" customHeight="1" x14ac:dyDescent="0.2">
      <c r="B194" s="61">
        <f>+B191+1</f>
        <v>138</v>
      </c>
      <c r="C194" s="100" t="s">
        <v>178</v>
      </c>
      <c r="D194" s="62" t="s">
        <v>179</v>
      </c>
      <c r="E194" s="63">
        <v>1</v>
      </c>
      <c r="F194" s="64"/>
      <c r="G194" s="64">
        <f>+F194*E194</f>
        <v>0</v>
      </c>
      <c r="H194" s="80"/>
    </row>
    <row r="195" spans="2:8" ht="18.75" customHeight="1" x14ac:dyDescent="0.2">
      <c r="B195" s="61">
        <f>+B194+1</f>
        <v>139</v>
      </c>
      <c r="C195" s="100" t="s">
        <v>180</v>
      </c>
      <c r="D195" s="62" t="s">
        <v>179</v>
      </c>
      <c r="E195" s="63">
        <v>1</v>
      </c>
      <c r="F195" s="64"/>
      <c r="G195" s="64">
        <f>+F195*E195</f>
        <v>0</v>
      </c>
      <c r="H195" s="80"/>
    </row>
    <row r="196" spans="2:8" x14ac:dyDescent="0.2">
      <c r="B196" s="61">
        <f>+B195+1</f>
        <v>140</v>
      </c>
      <c r="C196" s="100" t="s">
        <v>181</v>
      </c>
      <c r="D196" s="62" t="s">
        <v>179</v>
      </c>
      <c r="E196" s="63">
        <v>1</v>
      </c>
      <c r="F196" s="64"/>
      <c r="G196" s="64">
        <f>+F196*E196</f>
        <v>0</v>
      </c>
      <c r="H196" s="80"/>
    </row>
    <row r="197" spans="2:8" x14ac:dyDescent="0.2">
      <c r="B197" s="75"/>
      <c r="C197" s="99" t="s">
        <v>7</v>
      </c>
      <c r="D197" s="76"/>
      <c r="E197" s="66"/>
      <c r="F197" s="67"/>
      <c r="G197" s="86">
        <f>SUM(G194:G196)</f>
        <v>0</v>
      </c>
      <c r="H197" s="80"/>
    </row>
    <row r="198" spans="2:8" x14ac:dyDescent="0.2">
      <c r="B198" s="1"/>
      <c r="C198" s="92" t="s">
        <v>182</v>
      </c>
      <c r="D198" s="65"/>
      <c r="E198" s="68"/>
      <c r="F198" s="60"/>
      <c r="G198" s="60"/>
      <c r="H198" s="82"/>
    </row>
    <row r="199" spans="2:8" ht="27.75" customHeight="1" x14ac:dyDescent="0.2">
      <c r="B199" s="61">
        <f>+B196+1</f>
        <v>141</v>
      </c>
      <c r="C199" s="100" t="s">
        <v>183</v>
      </c>
      <c r="D199" s="62" t="s">
        <v>179</v>
      </c>
      <c r="E199" s="63">
        <v>1</v>
      </c>
      <c r="F199" s="64"/>
      <c r="G199" s="64">
        <f>+F199*E199</f>
        <v>0</v>
      </c>
      <c r="H199" s="80"/>
    </row>
    <row r="200" spans="2:8" ht="31.5" customHeight="1" x14ac:dyDescent="0.2">
      <c r="B200" s="61">
        <f>+B199+1</f>
        <v>142</v>
      </c>
      <c r="C200" s="100" t="s">
        <v>184</v>
      </c>
      <c r="D200" s="62" t="s">
        <v>179</v>
      </c>
      <c r="E200" s="63">
        <v>1</v>
      </c>
      <c r="F200" s="64"/>
      <c r="G200" s="64">
        <f>+F200*E200</f>
        <v>0</v>
      </c>
      <c r="H200" s="80"/>
    </row>
    <row r="201" spans="2:8" x14ac:dyDescent="0.2">
      <c r="B201" s="75"/>
      <c r="C201" s="99" t="s">
        <v>7</v>
      </c>
      <c r="D201" s="76"/>
      <c r="E201" s="66"/>
      <c r="F201" s="67"/>
      <c r="G201" s="86">
        <f>SUM(G199:G200)</f>
        <v>0</v>
      </c>
      <c r="H201" s="80"/>
    </row>
    <row r="202" spans="2:8" x14ac:dyDescent="0.2">
      <c r="B202" s="4"/>
      <c r="C202" s="92" t="s">
        <v>185</v>
      </c>
      <c r="D202" s="58"/>
      <c r="E202" s="59"/>
      <c r="F202" s="60"/>
      <c r="G202" s="60"/>
      <c r="H202" s="81"/>
    </row>
    <row r="203" spans="2:8" ht="26.25" customHeight="1" x14ac:dyDescent="0.2">
      <c r="B203" s="61">
        <f>+B200+1</f>
        <v>143</v>
      </c>
      <c r="C203" s="100" t="s">
        <v>186</v>
      </c>
      <c r="D203" s="62" t="s">
        <v>179</v>
      </c>
      <c r="E203" s="63">
        <v>1</v>
      </c>
      <c r="F203" s="64"/>
      <c r="G203" s="64">
        <f>+F203*E203</f>
        <v>0</v>
      </c>
      <c r="H203" s="80"/>
    </row>
    <row r="204" spans="2:8" x14ac:dyDescent="0.2">
      <c r="B204" s="83"/>
      <c r="C204" s="99" t="s">
        <v>7</v>
      </c>
      <c r="D204" s="83"/>
      <c r="E204" s="84"/>
      <c r="F204" s="85"/>
      <c r="G204" s="56">
        <f>SUM(G203)</f>
        <v>0</v>
      </c>
      <c r="H204" s="78"/>
    </row>
    <row r="206" spans="2:8" x14ac:dyDescent="0.2">
      <c r="B206" s="108" t="s">
        <v>166</v>
      </c>
      <c r="C206" s="108"/>
      <c r="D206" s="108"/>
      <c r="E206" s="108"/>
      <c r="F206" s="108"/>
      <c r="G206" s="88">
        <f>+G204+G201+G197+G192+G187+G183+G179+G169+G165+G161+G154+G144+G140+G137+G132+G128+G118+G106+G91+G87+G74+G68+G65+G59+G44+G40+G26+G12</f>
        <v>0</v>
      </c>
    </row>
  </sheetData>
  <mergeCells count="8193">
    <mergeCell ref="XEX180:XEY180"/>
    <mergeCell ref="XEZ180:XFA180"/>
    <mergeCell ref="XFB180:XFC180"/>
    <mergeCell ref="B206:F206"/>
    <mergeCell ref="XEN180:XEO180"/>
    <mergeCell ref="XEP180:XEQ180"/>
    <mergeCell ref="XER180:XES180"/>
    <mergeCell ref="XET180:XEU180"/>
    <mergeCell ref="XEV180:XEW180"/>
    <mergeCell ref="XED180:XEE180"/>
    <mergeCell ref="XEF180:XEG180"/>
    <mergeCell ref="XEH180:XEI180"/>
    <mergeCell ref="XEJ180:XEK180"/>
    <mergeCell ref="XEL180:XEM180"/>
    <mergeCell ref="XDT180:XDU180"/>
    <mergeCell ref="XDV180:XDW180"/>
    <mergeCell ref="XDX180:XDY180"/>
    <mergeCell ref="XDZ180:XEA180"/>
    <mergeCell ref="XEB180:XEC180"/>
    <mergeCell ref="XDJ180:XDK180"/>
    <mergeCell ref="XDL180:XDM180"/>
    <mergeCell ref="XDN180:XDO180"/>
    <mergeCell ref="XDP180:XDQ180"/>
    <mergeCell ref="XDR180:XDS180"/>
    <mergeCell ref="XCZ180:XDA180"/>
    <mergeCell ref="XDB180:XDC180"/>
    <mergeCell ref="XDD180:XDE180"/>
    <mergeCell ref="XDF180:XDG180"/>
    <mergeCell ref="XDH180:XDI180"/>
    <mergeCell ref="XCP180:XCQ180"/>
    <mergeCell ref="XCR180:XCS180"/>
    <mergeCell ref="XCT180:XCU180"/>
    <mergeCell ref="XCV180:XCW180"/>
    <mergeCell ref="XCX180:XCY180"/>
    <mergeCell ref="XCF180:XCG180"/>
    <mergeCell ref="XCH180:XCI180"/>
    <mergeCell ref="XCJ180:XCK180"/>
    <mergeCell ref="XCL180:XCM180"/>
    <mergeCell ref="XCN180:XCO180"/>
    <mergeCell ref="XBV180:XBW180"/>
    <mergeCell ref="XBX180:XBY180"/>
    <mergeCell ref="XBZ180:XCA180"/>
    <mergeCell ref="XCB180:XCC180"/>
    <mergeCell ref="XCD180:XCE180"/>
    <mergeCell ref="XBL180:XBM180"/>
    <mergeCell ref="XBN180:XBO180"/>
    <mergeCell ref="XBP180:XBQ180"/>
    <mergeCell ref="XBR180:XBS180"/>
    <mergeCell ref="XBT180:XBU180"/>
    <mergeCell ref="XBB180:XBC180"/>
    <mergeCell ref="XBD180:XBE180"/>
    <mergeCell ref="XBF180:XBG180"/>
    <mergeCell ref="XBH180:XBI180"/>
    <mergeCell ref="XBJ180:XBK180"/>
    <mergeCell ref="XAR180:XAS180"/>
    <mergeCell ref="XAT180:XAU180"/>
    <mergeCell ref="XAV180:XAW180"/>
    <mergeCell ref="XAX180:XAY180"/>
    <mergeCell ref="XAZ180:XBA180"/>
    <mergeCell ref="XAH180:XAI180"/>
    <mergeCell ref="XAJ180:XAK180"/>
    <mergeCell ref="XAL180:XAM180"/>
    <mergeCell ref="XAN180:XAO180"/>
    <mergeCell ref="XAP180:XAQ180"/>
    <mergeCell ref="WZX180:WZY180"/>
    <mergeCell ref="WZZ180:XAA180"/>
    <mergeCell ref="XAB180:XAC180"/>
    <mergeCell ref="XAD180:XAE180"/>
    <mergeCell ref="XAF180:XAG180"/>
    <mergeCell ref="WZN180:WZO180"/>
    <mergeCell ref="WZP180:WZQ180"/>
    <mergeCell ref="WZR180:WZS180"/>
    <mergeCell ref="WZT180:WZU180"/>
    <mergeCell ref="WZV180:WZW180"/>
    <mergeCell ref="WZD180:WZE180"/>
    <mergeCell ref="WZF180:WZG180"/>
    <mergeCell ref="WZH180:WZI180"/>
    <mergeCell ref="WZJ180:WZK180"/>
    <mergeCell ref="WZL180:WZM180"/>
    <mergeCell ref="WYT180:WYU180"/>
    <mergeCell ref="WYV180:WYW180"/>
    <mergeCell ref="WYX180:WYY180"/>
    <mergeCell ref="WYZ180:WZA180"/>
    <mergeCell ref="WZB180:WZC180"/>
    <mergeCell ref="WYJ180:WYK180"/>
    <mergeCell ref="WYL180:WYM180"/>
    <mergeCell ref="WYN180:WYO180"/>
    <mergeCell ref="WYP180:WYQ180"/>
    <mergeCell ref="WYR180:WYS180"/>
    <mergeCell ref="WXZ180:WYA180"/>
    <mergeCell ref="WYB180:WYC180"/>
    <mergeCell ref="WYD180:WYE180"/>
    <mergeCell ref="WYF180:WYG180"/>
    <mergeCell ref="WYH180:WYI180"/>
    <mergeCell ref="WXP180:WXQ180"/>
    <mergeCell ref="WXR180:WXS180"/>
    <mergeCell ref="WXT180:WXU180"/>
    <mergeCell ref="WXV180:WXW180"/>
    <mergeCell ref="WXX180:WXY180"/>
    <mergeCell ref="WXF180:WXG180"/>
    <mergeCell ref="WXH180:WXI180"/>
    <mergeCell ref="WXJ180:WXK180"/>
    <mergeCell ref="WXL180:WXM180"/>
    <mergeCell ref="WXN180:WXO180"/>
    <mergeCell ref="WWV180:WWW180"/>
    <mergeCell ref="WWX180:WWY180"/>
    <mergeCell ref="WWZ180:WXA180"/>
    <mergeCell ref="WXB180:WXC180"/>
    <mergeCell ref="WXD180:WXE180"/>
    <mergeCell ref="WWL180:WWM180"/>
    <mergeCell ref="WWN180:WWO180"/>
    <mergeCell ref="WWP180:WWQ180"/>
    <mergeCell ref="WWR180:WWS180"/>
    <mergeCell ref="WWT180:WWU180"/>
    <mergeCell ref="WWB180:WWC180"/>
    <mergeCell ref="WWD180:WWE180"/>
    <mergeCell ref="WWF180:WWG180"/>
    <mergeCell ref="WWH180:WWI180"/>
    <mergeCell ref="WWJ180:WWK180"/>
    <mergeCell ref="WVR180:WVS180"/>
    <mergeCell ref="WVT180:WVU180"/>
    <mergeCell ref="WVV180:WVW180"/>
    <mergeCell ref="WVX180:WVY180"/>
    <mergeCell ref="WVZ180:WWA180"/>
    <mergeCell ref="WVH180:WVI180"/>
    <mergeCell ref="WVJ180:WVK180"/>
    <mergeCell ref="WVL180:WVM180"/>
    <mergeCell ref="WVN180:WVO180"/>
    <mergeCell ref="WVP180:WVQ180"/>
    <mergeCell ref="WUX180:WUY180"/>
    <mergeCell ref="WUZ180:WVA180"/>
    <mergeCell ref="WVB180:WVC180"/>
    <mergeCell ref="WVD180:WVE180"/>
    <mergeCell ref="WVF180:WVG180"/>
    <mergeCell ref="WUN180:WUO180"/>
    <mergeCell ref="WUP180:WUQ180"/>
    <mergeCell ref="WUR180:WUS180"/>
    <mergeCell ref="WUT180:WUU180"/>
    <mergeCell ref="WUV180:WUW180"/>
    <mergeCell ref="WUD180:WUE180"/>
    <mergeCell ref="WUF180:WUG180"/>
    <mergeCell ref="WUH180:WUI180"/>
    <mergeCell ref="WUJ180:WUK180"/>
    <mergeCell ref="WUL180:WUM180"/>
    <mergeCell ref="WTT180:WTU180"/>
    <mergeCell ref="WTV180:WTW180"/>
    <mergeCell ref="WTX180:WTY180"/>
    <mergeCell ref="WTZ180:WUA180"/>
    <mergeCell ref="WUB180:WUC180"/>
    <mergeCell ref="WTJ180:WTK180"/>
    <mergeCell ref="WTL180:WTM180"/>
    <mergeCell ref="WTN180:WTO180"/>
    <mergeCell ref="WTP180:WTQ180"/>
    <mergeCell ref="WTR180:WTS180"/>
    <mergeCell ref="WSZ180:WTA180"/>
    <mergeCell ref="WTB180:WTC180"/>
    <mergeCell ref="WTD180:WTE180"/>
    <mergeCell ref="WTF180:WTG180"/>
    <mergeCell ref="WTH180:WTI180"/>
    <mergeCell ref="WSP180:WSQ180"/>
    <mergeCell ref="WSR180:WSS180"/>
    <mergeCell ref="WST180:WSU180"/>
    <mergeCell ref="WSV180:WSW180"/>
    <mergeCell ref="WSX180:WSY180"/>
    <mergeCell ref="WSF180:WSG180"/>
    <mergeCell ref="WSH180:WSI180"/>
    <mergeCell ref="WSJ180:WSK180"/>
    <mergeCell ref="WSL180:WSM180"/>
    <mergeCell ref="WSN180:WSO180"/>
    <mergeCell ref="WRV180:WRW180"/>
    <mergeCell ref="WRX180:WRY180"/>
    <mergeCell ref="WRZ180:WSA180"/>
    <mergeCell ref="WSB180:WSC180"/>
    <mergeCell ref="WSD180:WSE180"/>
    <mergeCell ref="WRL180:WRM180"/>
    <mergeCell ref="WRN180:WRO180"/>
    <mergeCell ref="WRP180:WRQ180"/>
    <mergeCell ref="WRR180:WRS180"/>
    <mergeCell ref="WRT180:WRU180"/>
    <mergeCell ref="WRB180:WRC180"/>
    <mergeCell ref="WRD180:WRE180"/>
    <mergeCell ref="WRF180:WRG180"/>
    <mergeCell ref="WRH180:WRI180"/>
    <mergeCell ref="WRJ180:WRK180"/>
    <mergeCell ref="WQR180:WQS180"/>
    <mergeCell ref="WQT180:WQU180"/>
    <mergeCell ref="WQV180:WQW180"/>
    <mergeCell ref="WQX180:WQY180"/>
    <mergeCell ref="WQZ180:WRA180"/>
    <mergeCell ref="WQH180:WQI180"/>
    <mergeCell ref="WQJ180:WQK180"/>
    <mergeCell ref="WQL180:WQM180"/>
    <mergeCell ref="WQN180:WQO180"/>
    <mergeCell ref="WQP180:WQQ180"/>
    <mergeCell ref="WPX180:WPY180"/>
    <mergeCell ref="WPZ180:WQA180"/>
    <mergeCell ref="WQB180:WQC180"/>
    <mergeCell ref="WQD180:WQE180"/>
    <mergeCell ref="WQF180:WQG180"/>
    <mergeCell ref="WPN180:WPO180"/>
    <mergeCell ref="WPP180:WPQ180"/>
    <mergeCell ref="WPR180:WPS180"/>
    <mergeCell ref="WPT180:WPU180"/>
    <mergeCell ref="WPV180:WPW180"/>
    <mergeCell ref="WPD180:WPE180"/>
    <mergeCell ref="WPF180:WPG180"/>
    <mergeCell ref="WPH180:WPI180"/>
    <mergeCell ref="WPJ180:WPK180"/>
    <mergeCell ref="WPL180:WPM180"/>
    <mergeCell ref="WOT180:WOU180"/>
    <mergeCell ref="WOV180:WOW180"/>
    <mergeCell ref="WOX180:WOY180"/>
    <mergeCell ref="WOZ180:WPA180"/>
    <mergeCell ref="WPB180:WPC180"/>
    <mergeCell ref="WOJ180:WOK180"/>
    <mergeCell ref="WOL180:WOM180"/>
    <mergeCell ref="WON180:WOO180"/>
    <mergeCell ref="WOP180:WOQ180"/>
    <mergeCell ref="WOR180:WOS180"/>
    <mergeCell ref="WNZ180:WOA180"/>
    <mergeCell ref="WOB180:WOC180"/>
    <mergeCell ref="WOD180:WOE180"/>
    <mergeCell ref="WOF180:WOG180"/>
    <mergeCell ref="WOH180:WOI180"/>
    <mergeCell ref="WNP180:WNQ180"/>
    <mergeCell ref="WNR180:WNS180"/>
    <mergeCell ref="WNT180:WNU180"/>
    <mergeCell ref="WNV180:WNW180"/>
    <mergeCell ref="WNX180:WNY180"/>
    <mergeCell ref="WNF180:WNG180"/>
    <mergeCell ref="WNH180:WNI180"/>
    <mergeCell ref="WNJ180:WNK180"/>
    <mergeCell ref="WNL180:WNM180"/>
    <mergeCell ref="WNN180:WNO180"/>
    <mergeCell ref="WMV180:WMW180"/>
    <mergeCell ref="WMX180:WMY180"/>
    <mergeCell ref="WMZ180:WNA180"/>
    <mergeCell ref="WNB180:WNC180"/>
    <mergeCell ref="WND180:WNE180"/>
    <mergeCell ref="WML180:WMM180"/>
    <mergeCell ref="WMN180:WMO180"/>
    <mergeCell ref="WMP180:WMQ180"/>
    <mergeCell ref="WMR180:WMS180"/>
    <mergeCell ref="WMT180:WMU180"/>
    <mergeCell ref="WMB180:WMC180"/>
    <mergeCell ref="WMD180:WME180"/>
    <mergeCell ref="WMF180:WMG180"/>
    <mergeCell ref="WMH180:WMI180"/>
    <mergeCell ref="WMJ180:WMK180"/>
    <mergeCell ref="WLR180:WLS180"/>
    <mergeCell ref="WLT180:WLU180"/>
    <mergeCell ref="WLV180:WLW180"/>
    <mergeCell ref="WLX180:WLY180"/>
    <mergeCell ref="WLZ180:WMA180"/>
    <mergeCell ref="WLH180:WLI180"/>
    <mergeCell ref="WLJ180:WLK180"/>
    <mergeCell ref="WLL180:WLM180"/>
    <mergeCell ref="WLN180:WLO180"/>
    <mergeCell ref="WLP180:WLQ180"/>
    <mergeCell ref="WKX180:WKY180"/>
    <mergeCell ref="WKZ180:WLA180"/>
    <mergeCell ref="WLB180:WLC180"/>
    <mergeCell ref="WLD180:WLE180"/>
    <mergeCell ref="WLF180:WLG180"/>
    <mergeCell ref="WKN180:WKO180"/>
    <mergeCell ref="WKP180:WKQ180"/>
    <mergeCell ref="WKR180:WKS180"/>
    <mergeCell ref="WKT180:WKU180"/>
    <mergeCell ref="WKV180:WKW180"/>
    <mergeCell ref="WKD180:WKE180"/>
    <mergeCell ref="WKF180:WKG180"/>
    <mergeCell ref="WKH180:WKI180"/>
    <mergeCell ref="WKJ180:WKK180"/>
    <mergeCell ref="WKL180:WKM180"/>
    <mergeCell ref="WJT180:WJU180"/>
    <mergeCell ref="WJV180:WJW180"/>
    <mergeCell ref="WJX180:WJY180"/>
    <mergeCell ref="WJZ180:WKA180"/>
    <mergeCell ref="WKB180:WKC180"/>
    <mergeCell ref="WJJ180:WJK180"/>
    <mergeCell ref="WJL180:WJM180"/>
    <mergeCell ref="WJN180:WJO180"/>
    <mergeCell ref="WJP180:WJQ180"/>
    <mergeCell ref="WJR180:WJS180"/>
    <mergeCell ref="WIZ180:WJA180"/>
    <mergeCell ref="WJB180:WJC180"/>
    <mergeCell ref="WJD180:WJE180"/>
    <mergeCell ref="WJF180:WJG180"/>
    <mergeCell ref="WJH180:WJI180"/>
    <mergeCell ref="WIP180:WIQ180"/>
    <mergeCell ref="WIR180:WIS180"/>
    <mergeCell ref="WIT180:WIU180"/>
    <mergeCell ref="WIV180:WIW180"/>
    <mergeCell ref="WIX180:WIY180"/>
    <mergeCell ref="WIF180:WIG180"/>
    <mergeCell ref="WIH180:WII180"/>
    <mergeCell ref="WIJ180:WIK180"/>
    <mergeCell ref="WIL180:WIM180"/>
    <mergeCell ref="WIN180:WIO180"/>
    <mergeCell ref="WHV180:WHW180"/>
    <mergeCell ref="WHX180:WHY180"/>
    <mergeCell ref="WHZ180:WIA180"/>
    <mergeCell ref="WIB180:WIC180"/>
    <mergeCell ref="WID180:WIE180"/>
    <mergeCell ref="WHL180:WHM180"/>
    <mergeCell ref="WHN180:WHO180"/>
    <mergeCell ref="WHP180:WHQ180"/>
    <mergeCell ref="WHR180:WHS180"/>
    <mergeCell ref="WHT180:WHU180"/>
    <mergeCell ref="WHB180:WHC180"/>
    <mergeCell ref="WHD180:WHE180"/>
    <mergeCell ref="WHF180:WHG180"/>
    <mergeCell ref="WHH180:WHI180"/>
    <mergeCell ref="WHJ180:WHK180"/>
    <mergeCell ref="WGR180:WGS180"/>
    <mergeCell ref="WGT180:WGU180"/>
    <mergeCell ref="WGV180:WGW180"/>
    <mergeCell ref="WGX180:WGY180"/>
    <mergeCell ref="WGZ180:WHA180"/>
    <mergeCell ref="WGH180:WGI180"/>
    <mergeCell ref="WGJ180:WGK180"/>
    <mergeCell ref="WGL180:WGM180"/>
    <mergeCell ref="WGN180:WGO180"/>
    <mergeCell ref="WGP180:WGQ180"/>
    <mergeCell ref="WFX180:WFY180"/>
    <mergeCell ref="WFZ180:WGA180"/>
    <mergeCell ref="WGB180:WGC180"/>
    <mergeCell ref="WGD180:WGE180"/>
    <mergeCell ref="WGF180:WGG180"/>
    <mergeCell ref="WFN180:WFO180"/>
    <mergeCell ref="WFP180:WFQ180"/>
    <mergeCell ref="WFR180:WFS180"/>
    <mergeCell ref="WFT180:WFU180"/>
    <mergeCell ref="WFV180:WFW180"/>
    <mergeCell ref="WFD180:WFE180"/>
    <mergeCell ref="WFF180:WFG180"/>
    <mergeCell ref="WFH180:WFI180"/>
    <mergeCell ref="WFJ180:WFK180"/>
    <mergeCell ref="WFL180:WFM180"/>
    <mergeCell ref="WET180:WEU180"/>
    <mergeCell ref="WEV180:WEW180"/>
    <mergeCell ref="WEX180:WEY180"/>
    <mergeCell ref="WEZ180:WFA180"/>
    <mergeCell ref="WFB180:WFC180"/>
    <mergeCell ref="WEJ180:WEK180"/>
    <mergeCell ref="WEL180:WEM180"/>
    <mergeCell ref="WEN180:WEO180"/>
    <mergeCell ref="WEP180:WEQ180"/>
    <mergeCell ref="WER180:WES180"/>
    <mergeCell ref="WDZ180:WEA180"/>
    <mergeCell ref="WEB180:WEC180"/>
    <mergeCell ref="WED180:WEE180"/>
    <mergeCell ref="WEF180:WEG180"/>
    <mergeCell ref="WEH180:WEI180"/>
    <mergeCell ref="WDP180:WDQ180"/>
    <mergeCell ref="WDR180:WDS180"/>
    <mergeCell ref="WDT180:WDU180"/>
    <mergeCell ref="WDV180:WDW180"/>
    <mergeCell ref="WDX180:WDY180"/>
    <mergeCell ref="WDF180:WDG180"/>
    <mergeCell ref="WDH180:WDI180"/>
    <mergeCell ref="WDJ180:WDK180"/>
    <mergeCell ref="WDL180:WDM180"/>
    <mergeCell ref="WDN180:WDO180"/>
    <mergeCell ref="WCV180:WCW180"/>
    <mergeCell ref="WCX180:WCY180"/>
    <mergeCell ref="WCZ180:WDA180"/>
    <mergeCell ref="WDB180:WDC180"/>
    <mergeCell ref="WDD180:WDE180"/>
    <mergeCell ref="WCL180:WCM180"/>
    <mergeCell ref="WCN180:WCO180"/>
    <mergeCell ref="WCP180:WCQ180"/>
    <mergeCell ref="WCR180:WCS180"/>
    <mergeCell ref="WCT180:WCU180"/>
    <mergeCell ref="WCB180:WCC180"/>
    <mergeCell ref="WCD180:WCE180"/>
    <mergeCell ref="WCF180:WCG180"/>
    <mergeCell ref="WCH180:WCI180"/>
    <mergeCell ref="WCJ180:WCK180"/>
    <mergeCell ref="WBR180:WBS180"/>
    <mergeCell ref="WBT180:WBU180"/>
    <mergeCell ref="WBV180:WBW180"/>
    <mergeCell ref="WBX180:WBY180"/>
    <mergeCell ref="WBZ180:WCA180"/>
    <mergeCell ref="WBH180:WBI180"/>
    <mergeCell ref="WBJ180:WBK180"/>
    <mergeCell ref="WBL180:WBM180"/>
    <mergeCell ref="WBN180:WBO180"/>
    <mergeCell ref="WBP180:WBQ180"/>
    <mergeCell ref="WAX180:WAY180"/>
    <mergeCell ref="WAZ180:WBA180"/>
    <mergeCell ref="WBB180:WBC180"/>
    <mergeCell ref="WBD180:WBE180"/>
    <mergeCell ref="WBF180:WBG180"/>
    <mergeCell ref="WAN180:WAO180"/>
    <mergeCell ref="WAP180:WAQ180"/>
    <mergeCell ref="WAR180:WAS180"/>
    <mergeCell ref="WAT180:WAU180"/>
    <mergeCell ref="WAV180:WAW180"/>
    <mergeCell ref="WAD180:WAE180"/>
    <mergeCell ref="WAF180:WAG180"/>
    <mergeCell ref="WAH180:WAI180"/>
    <mergeCell ref="WAJ180:WAK180"/>
    <mergeCell ref="WAL180:WAM180"/>
    <mergeCell ref="VZT180:VZU180"/>
    <mergeCell ref="VZV180:VZW180"/>
    <mergeCell ref="VZX180:VZY180"/>
    <mergeCell ref="VZZ180:WAA180"/>
    <mergeCell ref="WAB180:WAC180"/>
    <mergeCell ref="VZJ180:VZK180"/>
    <mergeCell ref="VZL180:VZM180"/>
    <mergeCell ref="VZN180:VZO180"/>
    <mergeCell ref="VZP180:VZQ180"/>
    <mergeCell ref="VZR180:VZS180"/>
    <mergeCell ref="VYZ180:VZA180"/>
    <mergeCell ref="VZB180:VZC180"/>
    <mergeCell ref="VZD180:VZE180"/>
    <mergeCell ref="VZF180:VZG180"/>
    <mergeCell ref="VZH180:VZI180"/>
    <mergeCell ref="VYP180:VYQ180"/>
    <mergeCell ref="VYR180:VYS180"/>
    <mergeCell ref="VYT180:VYU180"/>
    <mergeCell ref="VYV180:VYW180"/>
    <mergeCell ref="VYX180:VYY180"/>
    <mergeCell ref="VYF180:VYG180"/>
    <mergeCell ref="VYH180:VYI180"/>
    <mergeCell ref="VYJ180:VYK180"/>
    <mergeCell ref="VYL180:VYM180"/>
    <mergeCell ref="VYN180:VYO180"/>
    <mergeCell ref="VXV180:VXW180"/>
    <mergeCell ref="VXX180:VXY180"/>
    <mergeCell ref="VXZ180:VYA180"/>
    <mergeCell ref="VYB180:VYC180"/>
    <mergeCell ref="VYD180:VYE180"/>
    <mergeCell ref="VXL180:VXM180"/>
    <mergeCell ref="VXN180:VXO180"/>
    <mergeCell ref="VXP180:VXQ180"/>
    <mergeCell ref="VXR180:VXS180"/>
    <mergeCell ref="VXT180:VXU180"/>
    <mergeCell ref="VXB180:VXC180"/>
    <mergeCell ref="VXD180:VXE180"/>
    <mergeCell ref="VXF180:VXG180"/>
    <mergeCell ref="VXH180:VXI180"/>
    <mergeCell ref="VXJ180:VXK180"/>
    <mergeCell ref="VWR180:VWS180"/>
    <mergeCell ref="VWT180:VWU180"/>
    <mergeCell ref="VWV180:VWW180"/>
    <mergeCell ref="VWX180:VWY180"/>
    <mergeCell ref="VWZ180:VXA180"/>
    <mergeCell ref="VWH180:VWI180"/>
    <mergeCell ref="VWJ180:VWK180"/>
    <mergeCell ref="VWL180:VWM180"/>
    <mergeCell ref="VWN180:VWO180"/>
    <mergeCell ref="VWP180:VWQ180"/>
    <mergeCell ref="VVX180:VVY180"/>
    <mergeCell ref="VVZ180:VWA180"/>
    <mergeCell ref="VWB180:VWC180"/>
    <mergeCell ref="VWD180:VWE180"/>
    <mergeCell ref="VWF180:VWG180"/>
    <mergeCell ref="VVN180:VVO180"/>
    <mergeCell ref="VVP180:VVQ180"/>
    <mergeCell ref="VVR180:VVS180"/>
    <mergeCell ref="VVT180:VVU180"/>
    <mergeCell ref="VVV180:VVW180"/>
    <mergeCell ref="VVD180:VVE180"/>
    <mergeCell ref="VVF180:VVG180"/>
    <mergeCell ref="VVH180:VVI180"/>
    <mergeCell ref="VVJ180:VVK180"/>
    <mergeCell ref="VVL180:VVM180"/>
    <mergeCell ref="VUT180:VUU180"/>
    <mergeCell ref="VUV180:VUW180"/>
    <mergeCell ref="VUX180:VUY180"/>
    <mergeCell ref="VUZ180:VVA180"/>
    <mergeCell ref="VVB180:VVC180"/>
    <mergeCell ref="VUJ180:VUK180"/>
    <mergeCell ref="VUL180:VUM180"/>
    <mergeCell ref="VUN180:VUO180"/>
    <mergeCell ref="VUP180:VUQ180"/>
    <mergeCell ref="VUR180:VUS180"/>
    <mergeCell ref="VTZ180:VUA180"/>
    <mergeCell ref="VUB180:VUC180"/>
    <mergeCell ref="VUD180:VUE180"/>
    <mergeCell ref="VUF180:VUG180"/>
    <mergeCell ref="VUH180:VUI180"/>
    <mergeCell ref="VTP180:VTQ180"/>
    <mergeCell ref="VTR180:VTS180"/>
    <mergeCell ref="VTT180:VTU180"/>
    <mergeCell ref="VTV180:VTW180"/>
    <mergeCell ref="VTX180:VTY180"/>
    <mergeCell ref="VTF180:VTG180"/>
    <mergeCell ref="VTH180:VTI180"/>
    <mergeCell ref="VTJ180:VTK180"/>
    <mergeCell ref="VTL180:VTM180"/>
    <mergeCell ref="VTN180:VTO180"/>
    <mergeCell ref="VSV180:VSW180"/>
    <mergeCell ref="VSX180:VSY180"/>
    <mergeCell ref="VSZ180:VTA180"/>
    <mergeCell ref="VTB180:VTC180"/>
    <mergeCell ref="VTD180:VTE180"/>
    <mergeCell ref="VSL180:VSM180"/>
    <mergeCell ref="VSN180:VSO180"/>
    <mergeCell ref="VSP180:VSQ180"/>
    <mergeCell ref="VSR180:VSS180"/>
    <mergeCell ref="VST180:VSU180"/>
    <mergeCell ref="VSB180:VSC180"/>
    <mergeCell ref="VSD180:VSE180"/>
    <mergeCell ref="VSF180:VSG180"/>
    <mergeCell ref="VSH180:VSI180"/>
    <mergeCell ref="VSJ180:VSK180"/>
    <mergeCell ref="VRR180:VRS180"/>
    <mergeCell ref="VRT180:VRU180"/>
    <mergeCell ref="VRV180:VRW180"/>
    <mergeCell ref="VRX180:VRY180"/>
    <mergeCell ref="VRZ180:VSA180"/>
    <mergeCell ref="VRH180:VRI180"/>
    <mergeCell ref="VRJ180:VRK180"/>
    <mergeCell ref="VRL180:VRM180"/>
    <mergeCell ref="VRN180:VRO180"/>
    <mergeCell ref="VRP180:VRQ180"/>
    <mergeCell ref="VQX180:VQY180"/>
    <mergeCell ref="VQZ180:VRA180"/>
    <mergeCell ref="VRB180:VRC180"/>
    <mergeCell ref="VRD180:VRE180"/>
    <mergeCell ref="VRF180:VRG180"/>
    <mergeCell ref="VQN180:VQO180"/>
    <mergeCell ref="VQP180:VQQ180"/>
    <mergeCell ref="VQR180:VQS180"/>
    <mergeCell ref="VQT180:VQU180"/>
    <mergeCell ref="VQV180:VQW180"/>
    <mergeCell ref="VQD180:VQE180"/>
    <mergeCell ref="VQF180:VQG180"/>
    <mergeCell ref="VQH180:VQI180"/>
    <mergeCell ref="VQJ180:VQK180"/>
    <mergeCell ref="VQL180:VQM180"/>
    <mergeCell ref="VPT180:VPU180"/>
    <mergeCell ref="VPV180:VPW180"/>
    <mergeCell ref="VPX180:VPY180"/>
    <mergeCell ref="VPZ180:VQA180"/>
    <mergeCell ref="VQB180:VQC180"/>
    <mergeCell ref="VPJ180:VPK180"/>
    <mergeCell ref="VPL180:VPM180"/>
    <mergeCell ref="VPN180:VPO180"/>
    <mergeCell ref="VPP180:VPQ180"/>
    <mergeCell ref="VPR180:VPS180"/>
    <mergeCell ref="VOZ180:VPA180"/>
    <mergeCell ref="VPB180:VPC180"/>
    <mergeCell ref="VPD180:VPE180"/>
    <mergeCell ref="VPF180:VPG180"/>
    <mergeCell ref="VPH180:VPI180"/>
    <mergeCell ref="VOP180:VOQ180"/>
    <mergeCell ref="VOR180:VOS180"/>
    <mergeCell ref="VOT180:VOU180"/>
    <mergeCell ref="VOV180:VOW180"/>
    <mergeCell ref="VOX180:VOY180"/>
    <mergeCell ref="VOF180:VOG180"/>
    <mergeCell ref="VOH180:VOI180"/>
    <mergeCell ref="VOJ180:VOK180"/>
    <mergeCell ref="VOL180:VOM180"/>
    <mergeCell ref="VON180:VOO180"/>
    <mergeCell ref="VNV180:VNW180"/>
    <mergeCell ref="VNX180:VNY180"/>
    <mergeCell ref="VNZ180:VOA180"/>
    <mergeCell ref="VOB180:VOC180"/>
    <mergeCell ref="VOD180:VOE180"/>
    <mergeCell ref="VNL180:VNM180"/>
    <mergeCell ref="VNN180:VNO180"/>
    <mergeCell ref="VNP180:VNQ180"/>
    <mergeCell ref="VNR180:VNS180"/>
    <mergeCell ref="VNT180:VNU180"/>
    <mergeCell ref="VNB180:VNC180"/>
    <mergeCell ref="VND180:VNE180"/>
    <mergeCell ref="VNF180:VNG180"/>
    <mergeCell ref="VNH180:VNI180"/>
    <mergeCell ref="VNJ180:VNK180"/>
    <mergeCell ref="VMR180:VMS180"/>
    <mergeCell ref="VMT180:VMU180"/>
    <mergeCell ref="VMV180:VMW180"/>
    <mergeCell ref="VMX180:VMY180"/>
    <mergeCell ref="VMZ180:VNA180"/>
    <mergeCell ref="VMH180:VMI180"/>
    <mergeCell ref="VMJ180:VMK180"/>
    <mergeCell ref="VML180:VMM180"/>
    <mergeCell ref="VMN180:VMO180"/>
    <mergeCell ref="VMP180:VMQ180"/>
    <mergeCell ref="VLX180:VLY180"/>
    <mergeCell ref="VLZ180:VMA180"/>
    <mergeCell ref="VMB180:VMC180"/>
    <mergeCell ref="VMD180:VME180"/>
    <mergeCell ref="VMF180:VMG180"/>
    <mergeCell ref="VLN180:VLO180"/>
    <mergeCell ref="VLP180:VLQ180"/>
    <mergeCell ref="VLR180:VLS180"/>
    <mergeCell ref="VLT180:VLU180"/>
    <mergeCell ref="VLV180:VLW180"/>
    <mergeCell ref="VLD180:VLE180"/>
    <mergeCell ref="VLF180:VLG180"/>
    <mergeCell ref="VLH180:VLI180"/>
    <mergeCell ref="VLJ180:VLK180"/>
    <mergeCell ref="VLL180:VLM180"/>
    <mergeCell ref="VKT180:VKU180"/>
    <mergeCell ref="VKV180:VKW180"/>
    <mergeCell ref="VKX180:VKY180"/>
    <mergeCell ref="VKZ180:VLA180"/>
    <mergeCell ref="VLB180:VLC180"/>
    <mergeCell ref="VKJ180:VKK180"/>
    <mergeCell ref="VKL180:VKM180"/>
    <mergeCell ref="VKN180:VKO180"/>
    <mergeCell ref="VKP180:VKQ180"/>
    <mergeCell ref="VKR180:VKS180"/>
    <mergeCell ref="VJZ180:VKA180"/>
    <mergeCell ref="VKB180:VKC180"/>
    <mergeCell ref="VKD180:VKE180"/>
    <mergeCell ref="VKF180:VKG180"/>
    <mergeCell ref="VKH180:VKI180"/>
    <mergeCell ref="VJP180:VJQ180"/>
    <mergeCell ref="VJR180:VJS180"/>
    <mergeCell ref="VJT180:VJU180"/>
    <mergeCell ref="VJV180:VJW180"/>
    <mergeCell ref="VJX180:VJY180"/>
    <mergeCell ref="VJF180:VJG180"/>
    <mergeCell ref="VJH180:VJI180"/>
    <mergeCell ref="VJJ180:VJK180"/>
    <mergeCell ref="VJL180:VJM180"/>
    <mergeCell ref="VJN180:VJO180"/>
    <mergeCell ref="VIV180:VIW180"/>
    <mergeCell ref="VIX180:VIY180"/>
    <mergeCell ref="VIZ180:VJA180"/>
    <mergeCell ref="VJB180:VJC180"/>
    <mergeCell ref="VJD180:VJE180"/>
    <mergeCell ref="VIL180:VIM180"/>
    <mergeCell ref="VIN180:VIO180"/>
    <mergeCell ref="VIP180:VIQ180"/>
    <mergeCell ref="VIR180:VIS180"/>
    <mergeCell ref="VIT180:VIU180"/>
    <mergeCell ref="VIB180:VIC180"/>
    <mergeCell ref="VID180:VIE180"/>
    <mergeCell ref="VIF180:VIG180"/>
    <mergeCell ref="VIH180:VII180"/>
    <mergeCell ref="VIJ180:VIK180"/>
    <mergeCell ref="VHR180:VHS180"/>
    <mergeCell ref="VHT180:VHU180"/>
    <mergeCell ref="VHV180:VHW180"/>
    <mergeCell ref="VHX180:VHY180"/>
    <mergeCell ref="VHZ180:VIA180"/>
    <mergeCell ref="VHH180:VHI180"/>
    <mergeCell ref="VHJ180:VHK180"/>
    <mergeCell ref="VHL180:VHM180"/>
    <mergeCell ref="VHN180:VHO180"/>
    <mergeCell ref="VHP180:VHQ180"/>
    <mergeCell ref="VGX180:VGY180"/>
    <mergeCell ref="VGZ180:VHA180"/>
    <mergeCell ref="VHB180:VHC180"/>
    <mergeCell ref="VHD180:VHE180"/>
    <mergeCell ref="VHF180:VHG180"/>
    <mergeCell ref="VGN180:VGO180"/>
    <mergeCell ref="VGP180:VGQ180"/>
    <mergeCell ref="VGR180:VGS180"/>
    <mergeCell ref="VGT180:VGU180"/>
    <mergeCell ref="VGV180:VGW180"/>
    <mergeCell ref="VGD180:VGE180"/>
    <mergeCell ref="VGF180:VGG180"/>
    <mergeCell ref="VGH180:VGI180"/>
    <mergeCell ref="VGJ180:VGK180"/>
    <mergeCell ref="VGL180:VGM180"/>
    <mergeCell ref="VFT180:VFU180"/>
    <mergeCell ref="VFV180:VFW180"/>
    <mergeCell ref="VFX180:VFY180"/>
    <mergeCell ref="VFZ180:VGA180"/>
    <mergeCell ref="VGB180:VGC180"/>
    <mergeCell ref="VFJ180:VFK180"/>
    <mergeCell ref="VFL180:VFM180"/>
    <mergeCell ref="VFN180:VFO180"/>
    <mergeCell ref="VFP180:VFQ180"/>
    <mergeCell ref="VFR180:VFS180"/>
    <mergeCell ref="VEZ180:VFA180"/>
    <mergeCell ref="VFB180:VFC180"/>
    <mergeCell ref="VFD180:VFE180"/>
    <mergeCell ref="VFF180:VFG180"/>
    <mergeCell ref="VFH180:VFI180"/>
    <mergeCell ref="VEP180:VEQ180"/>
    <mergeCell ref="VER180:VES180"/>
    <mergeCell ref="VET180:VEU180"/>
    <mergeCell ref="VEV180:VEW180"/>
    <mergeCell ref="VEX180:VEY180"/>
    <mergeCell ref="VEF180:VEG180"/>
    <mergeCell ref="VEH180:VEI180"/>
    <mergeCell ref="VEJ180:VEK180"/>
    <mergeCell ref="VEL180:VEM180"/>
    <mergeCell ref="VEN180:VEO180"/>
    <mergeCell ref="VDV180:VDW180"/>
    <mergeCell ref="VDX180:VDY180"/>
    <mergeCell ref="VDZ180:VEA180"/>
    <mergeCell ref="VEB180:VEC180"/>
    <mergeCell ref="VED180:VEE180"/>
    <mergeCell ref="VDL180:VDM180"/>
    <mergeCell ref="VDN180:VDO180"/>
    <mergeCell ref="VDP180:VDQ180"/>
    <mergeCell ref="VDR180:VDS180"/>
    <mergeCell ref="VDT180:VDU180"/>
    <mergeCell ref="VDB180:VDC180"/>
    <mergeCell ref="VDD180:VDE180"/>
    <mergeCell ref="VDF180:VDG180"/>
    <mergeCell ref="VDH180:VDI180"/>
    <mergeCell ref="VDJ180:VDK180"/>
    <mergeCell ref="VCR180:VCS180"/>
    <mergeCell ref="VCT180:VCU180"/>
    <mergeCell ref="VCV180:VCW180"/>
    <mergeCell ref="VCX180:VCY180"/>
    <mergeCell ref="VCZ180:VDA180"/>
    <mergeCell ref="VCH180:VCI180"/>
    <mergeCell ref="VCJ180:VCK180"/>
    <mergeCell ref="VCL180:VCM180"/>
    <mergeCell ref="VCN180:VCO180"/>
    <mergeCell ref="VCP180:VCQ180"/>
    <mergeCell ref="VBX180:VBY180"/>
    <mergeCell ref="VBZ180:VCA180"/>
    <mergeCell ref="VCB180:VCC180"/>
    <mergeCell ref="VCD180:VCE180"/>
    <mergeCell ref="VCF180:VCG180"/>
    <mergeCell ref="VBN180:VBO180"/>
    <mergeCell ref="VBP180:VBQ180"/>
    <mergeCell ref="VBR180:VBS180"/>
    <mergeCell ref="VBT180:VBU180"/>
    <mergeCell ref="VBV180:VBW180"/>
    <mergeCell ref="VBD180:VBE180"/>
    <mergeCell ref="VBF180:VBG180"/>
    <mergeCell ref="VBH180:VBI180"/>
    <mergeCell ref="VBJ180:VBK180"/>
    <mergeCell ref="VBL180:VBM180"/>
    <mergeCell ref="VAT180:VAU180"/>
    <mergeCell ref="VAV180:VAW180"/>
    <mergeCell ref="VAX180:VAY180"/>
    <mergeCell ref="VAZ180:VBA180"/>
    <mergeCell ref="VBB180:VBC180"/>
    <mergeCell ref="VAJ180:VAK180"/>
    <mergeCell ref="VAL180:VAM180"/>
    <mergeCell ref="VAN180:VAO180"/>
    <mergeCell ref="VAP180:VAQ180"/>
    <mergeCell ref="VAR180:VAS180"/>
    <mergeCell ref="UZZ180:VAA180"/>
    <mergeCell ref="VAB180:VAC180"/>
    <mergeCell ref="VAD180:VAE180"/>
    <mergeCell ref="VAF180:VAG180"/>
    <mergeCell ref="VAH180:VAI180"/>
    <mergeCell ref="UZP180:UZQ180"/>
    <mergeCell ref="UZR180:UZS180"/>
    <mergeCell ref="UZT180:UZU180"/>
    <mergeCell ref="UZV180:UZW180"/>
    <mergeCell ref="UZX180:UZY180"/>
    <mergeCell ref="UZF180:UZG180"/>
    <mergeCell ref="UZH180:UZI180"/>
    <mergeCell ref="UZJ180:UZK180"/>
    <mergeCell ref="UZL180:UZM180"/>
    <mergeCell ref="UZN180:UZO180"/>
    <mergeCell ref="UYV180:UYW180"/>
    <mergeCell ref="UYX180:UYY180"/>
    <mergeCell ref="UYZ180:UZA180"/>
    <mergeCell ref="UZB180:UZC180"/>
    <mergeCell ref="UZD180:UZE180"/>
    <mergeCell ref="UYL180:UYM180"/>
    <mergeCell ref="UYN180:UYO180"/>
    <mergeCell ref="UYP180:UYQ180"/>
    <mergeCell ref="UYR180:UYS180"/>
    <mergeCell ref="UYT180:UYU180"/>
    <mergeCell ref="UYB180:UYC180"/>
    <mergeCell ref="UYD180:UYE180"/>
    <mergeCell ref="UYF180:UYG180"/>
    <mergeCell ref="UYH180:UYI180"/>
    <mergeCell ref="UYJ180:UYK180"/>
    <mergeCell ref="UXR180:UXS180"/>
    <mergeCell ref="UXT180:UXU180"/>
    <mergeCell ref="UXV180:UXW180"/>
    <mergeCell ref="UXX180:UXY180"/>
    <mergeCell ref="UXZ180:UYA180"/>
    <mergeCell ref="UXH180:UXI180"/>
    <mergeCell ref="UXJ180:UXK180"/>
    <mergeCell ref="UXL180:UXM180"/>
    <mergeCell ref="UXN180:UXO180"/>
    <mergeCell ref="UXP180:UXQ180"/>
    <mergeCell ref="UWX180:UWY180"/>
    <mergeCell ref="UWZ180:UXA180"/>
    <mergeCell ref="UXB180:UXC180"/>
    <mergeCell ref="UXD180:UXE180"/>
    <mergeCell ref="UXF180:UXG180"/>
    <mergeCell ref="UWN180:UWO180"/>
    <mergeCell ref="UWP180:UWQ180"/>
    <mergeCell ref="UWR180:UWS180"/>
    <mergeCell ref="UWT180:UWU180"/>
    <mergeCell ref="UWV180:UWW180"/>
    <mergeCell ref="UWD180:UWE180"/>
    <mergeCell ref="UWF180:UWG180"/>
    <mergeCell ref="UWH180:UWI180"/>
    <mergeCell ref="UWJ180:UWK180"/>
    <mergeCell ref="UWL180:UWM180"/>
    <mergeCell ref="UVT180:UVU180"/>
    <mergeCell ref="UVV180:UVW180"/>
    <mergeCell ref="UVX180:UVY180"/>
    <mergeCell ref="UVZ180:UWA180"/>
    <mergeCell ref="UWB180:UWC180"/>
    <mergeCell ref="UVJ180:UVK180"/>
    <mergeCell ref="UVL180:UVM180"/>
    <mergeCell ref="UVN180:UVO180"/>
    <mergeCell ref="UVP180:UVQ180"/>
    <mergeCell ref="UVR180:UVS180"/>
    <mergeCell ref="UUZ180:UVA180"/>
    <mergeCell ref="UVB180:UVC180"/>
    <mergeCell ref="UVD180:UVE180"/>
    <mergeCell ref="UVF180:UVG180"/>
    <mergeCell ref="UVH180:UVI180"/>
    <mergeCell ref="UUP180:UUQ180"/>
    <mergeCell ref="UUR180:UUS180"/>
    <mergeCell ref="UUT180:UUU180"/>
    <mergeCell ref="UUV180:UUW180"/>
    <mergeCell ref="UUX180:UUY180"/>
    <mergeCell ref="UUF180:UUG180"/>
    <mergeCell ref="UUH180:UUI180"/>
    <mergeCell ref="UUJ180:UUK180"/>
    <mergeCell ref="UUL180:UUM180"/>
    <mergeCell ref="UUN180:UUO180"/>
    <mergeCell ref="UTV180:UTW180"/>
    <mergeCell ref="UTX180:UTY180"/>
    <mergeCell ref="UTZ180:UUA180"/>
    <mergeCell ref="UUB180:UUC180"/>
    <mergeCell ref="UUD180:UUE180"/>
    <mergeCell ref="UTL180:UTM180"/>
    <mergeCell ref="UTN180:UTO180"/>
    <mergeCell ref="UTP180:UTQ180"/>
    <mergeCell ref="UTR180:UTS180"/>
    <mergeCell ref="UTT180:UTU180"/>
    <mergeCell ref="UTB180:UTC180"/>
    <mergeCell ref="UTD180:UTE180"/>
    <mergeCell ref="UTF180:UTG180"/>
    <mergeCell ref="UTH180:UTI180"/>
    <mergeCell ref="UTJ180:UTK180"/>
    <mergeCell ref="USR180:USS180"/>
    <mergeCell ref="UST180:USU180"/>
    <mergeCell ref="USV180:USW180"/>
    <mergeCell ref="USX180:USY180"/>
    <mergeCell ref="USZ180:UTA180"/>
    <mergeCell ref="USH180:USI180"/>
    <mergeCell ref="USJ180:USK180"/>
    <mergeCell ref="USL180:USM180"/>
    <mergeCell ref="USN180:USO180"/>
    <mergeCell ref="USP180:USQ180"/>
    <mergeCell ref="URX180:URY180"/>
    <mergeCell ref="URZ180:USA180"/>
    <mergeCell ref="USB180:USC180"/>
    <mergeCell ref="USD180:USE180"/>
    <mergeCell ref="USF180:USG180"/>
    <mergeCell ref="URN180:URO180"/>
    <mergeCell ref="URP180:URQ180"/>
    <mergeCell ref="URR180:URS180"/>
    <mergeCell ref="URT180:URU180"/>
    <mergeCell ref="URV180:URW180"/>
    <mergeCell ref="URD180:URE180"/>
    <mergeCell ref="URF180:URG180"/>
    <mergeCell ref="URH180:URI180"/>
    <mergeCell ref="URJ180:URK180"/>
    <mergeCell ref="URL180:URM180"/>
    <mergeCell ref="UQT180:UQU180"/>
    <mergeCell ref="UQV180:UQW180"/>
    <mergeCell ref="UQX180:UQY180"/>
    <mergeCell ref="UQZ180:URA180"/>
    <mergeCell ref="URB180:URC180"/>
    <mergeCell ref="UQJ180:UQK180"/>
    <mergeCell ref="UQL180:UQM180"/>
    <mergeCell ref="UQN180:UQO180"/>
    <mergeCell ref="UQP180:UQQ180"/>
    <mergeCell ref="UQR180:UQS180"/>
    <mergeCell ref="UPZ180:UQA180"/>
    <mergeCell ref="UQB180:UQC180"/>
    <mergeCell ref="UQD180:UQE180"/>
    <mergeCell ref="UQF180:UQG180"/>
    <mergeCell ref="UQH180:UQI180"/>
    <mergeCell ref="UPP180:UPQ180"/>
    <mergeCell ref="UPR180:UPS180"/>
    <mergeCell ref="UPT180:UPU180"/>
    <mergeCell ref="UPV180:UPW180"/>
    <mergeCell ref="UPX180:UPY180"/>
    <mergeCell ref="UPF180:UPG180"/>
    <mergeCell ref="UPH180:UPI180"/>
    <mergeCell ref="UPJ180:UPK180"/>
    <mergeCell ref="UPL180:UPM180"/>
    <mergeCell ref="UPN180:UPO180"/>
    <mergeCell ref="UOV180:UOW180"/>
    <mergeCell ref="UOX180:UOY180"/>
    <mergeCell ref="UOZ180:UPA180"/>
    <mergeCell ref="UPB180:UPC180"/>
    <mergeCell ref="UPD180:UPE180"/>
    <mergeCell ref="UOL180:UOM180"/>
    <mergeCell ref="UON180:UOO180"/>
    <mergeCell ref="UOP180:UOQ180"/>
    <mergeCell ref="UOR180:UOS180"/>
    <mergeCell ref="UOT180:UOU180"/>
    <mergeCell ref="UOB180:UOC180"/>
    <mergeCell ref="UOD180:UOE180"/>
    <mergeCell ref="UOF180:UOG180"/>
    <mergeCell ref="UOH180:UOI180"/>
    <mergeCell ref="UOJ180:UOK180"/>
    <mergeCell ref="UNR180:UNS180"/>
    <mergeCell ref="UNT180:UNU180"/>
    <mergeCell ref="UNV180:UNW180"/>
    <mergeCell ref="UNX180:UNY180"/>
    <mergeCell ref="UNZ180:UOA180"/>
    <mergeCell ref="UNH180:UNI180"/>
    <mergeCell ref="UNJ180:UNK180"/>
    <mergeCell ref="UNL180:UNM180"/>
    <mergeCell ref="UNN180:UNO180"/>
    <mergeCell ref="UNP180:UNQ180"/>
    <mergeCell ref="UMX180:UMY180"/>
    <mergeCell ref="UMZ180:UNA180"/>
    <mergeCell ref="UNB180:UNC180"/>
    <mergeCell ref="UND180:UNE180"/>
    <mergeCell ref="UNF180:UNG180"/>
    <mergeCell ref="UMN180:UMO180"/>
    <mergeCell ref="UMP180:UMQ180"/>
    <mergeCell ref="UMR180:UMS180"/>
    <mergeCell ref="UMT180:UMU180"/>
    <mergeCell ref="UMV180:UMW180"/>
    <mergeCell ref="UMD180:UME180"/>
    <mergeCell ref="UMF180:UMG180"/>
    <mergeCell ref="UMH180:UMI180"/>
    <mergeCell ref="UMJ180:UMK180"/>
    <mergeCell ref="UML180:UMM180"/>
    <mergeCell ref="ULT180:ULU180"/>
    <mergeCell ref="ULV180:ULW180"/>
    <mergeCell ref="ULX180:ULY180"/>
    <mergeCell ref="ULZ180:UMA180"/>
    <mergeCell ref="UMB180:UMC180"/>
    <mergeCell ref="ULJ180:ULK180"/>
    <mergeCell ref="ULL180:ULM180"/>
    <mergeCell ref="ULN180:ULO180"/>
    <mergeCell ref="ULP180:ULQ180"/>
    <mergeCell ref="ULR180:ULS180"/>
    <mergeCell ref="UKZ180:ULA180"/>
    <mergeCell ref="ULB180:ULC180"/>
    <mergeCell ref="ULD180:ULE180"/>
    <mergeCell ref="ULF180:ULG180"/>
    <mergeCell ref="ULH180:ULI180"/>
    <mergeCell ref="UKP180:UKQ180"/>
    <mergeCell ref="UKR180:UKS180"/>
    <mergeCell ref="UKT180:UKU180"/>
    <mergeCell ref="UKV180:UKW180"/>
    <mergeCell ref="UKX180:UKY180"/>
    <mergeCell ref="UKF180:UKG180"/>
    <mergeCell ref="UKH180:UKI180"/>
    <mergeCell ref="UKJ180:UKK180"/>
    <mergeCell ref="UKL180:UKM180"/>
    <mergeCell ref="UKN180:UKO180"/>
    <mergeCell ref="UJV180:UJW180"/>
    <mergeCell ref="UJX180:UJY180"/>
    <mergeCell ref="UJZ180:UKA180"/>
    <mergeCell ref="UKB180:UKC180"/>
    <mergeCell ref="UKD180:UKE180"/>
    <mergeCell ref="UJL180:UJM180"/>
    <mergeCell ref="UJN180:UJO180"/>
    <mergeCell ref="UJP180:UJQ180"/>
    <mergeCell ref="UJR180:UJS180"/>
    <mergeCell ref="UJT180:UJU180"/>
    <mergeCell ref="UJB180:UJC180"/>
    <mergeCell ref="UJD180:UJE180"/>
    <mergeCell ref="UJF180:UJG180"/>
    <mergeCell ref="UJH180:UJI180"/>
    <mergeCell ref="UJJ180:UJK180"/>
    <mergeCell ref="UIR180:UIS180"/>
    <mergeCell ref="UIT180:UIU180"/>
    <mergeCell ref="UIV180:UIW180"/>
    <mergeCell ref="UIX180:UIY180"/>
    <mergeCell ref="UIZ180:UJA180"/>
    <mergeCell ref="UIH180:UII180"/>
    <mergeCell ref="UIJ180:UIK180"/>
    <mergeCell ref="UIL180:UIM180"/>
    <mergeCell ref="UIN180:UIO180"/>
    <mergeCell ref="UIP180:UIQ180"/>
    <mergeCell ref="UHX180:UHY180"/>
    <mergeCell ref="UHZ180:UIA180"/>
    <mergeCell ref="UIB180:UIC180"/>
    <mergeCell ref="UID180:UIE180"/>
    <mergeCell ref="UIF180:UIG180"/>
    <mergeCell ref="UHN180:UHO180"/>
    <mergeCell ref="UHP180:UHQ180"/>
    <mergeCell ref="UHR180:UHS180"/>
    <mergeCell ref="UHT180:UHU180"/>
    <mergeCell ref="UHV180:UHW180"/>
    <mergeCell ref="UHD180:UHE180"/>
    <mergeCell ref="UHF180:UHG180"/>
    <mergeCell ref="UHH180:UHI180"/>
    <mergeCell ref="UHJ180:UHK180"/>
    <mergeCell ref="UHL180:UHM180"/>
    <mergeCell ref="UGT180:UGU180"/>
    <mergeCell ref="UGV180:UGW180"/>
    <mergeCell ref="UGX180:UGY180"/>
    <mergeCell ref="UGZ180:UHA180"/>
    <mergeCell ref="UHB180:UHC180"/>
    <mergeCell ref="UGJ180:UGK180"/>
    <mergeCell ref="UGL180:UGM180"/>
    <mergeCell ref="UGN180:UGO180"/>
    <mergeCell ref="UGP180:UGQ180"/>
    <mergeCell ref="UGR180:UGS180"/>
    <mergeCell ref="UFZ180:UGA180"/>
    <mergeCell ref="UGB180:UGC180"/>
    <mergeCell ref="UGD180:UGE180"/>
    <mergeCell ref="UGF180:UGG180"/>
    <mergeCell ref="UGH180:UGI180"/>
    <mergeCell ref="UFP180:UFQ180"/>
    <mergeCell ref="UFR180:UFS180"/>
    <mergeCell ref="UFT180:UFU180"/>
    <mergeCell ref="UFV180:UFW180"/>
    <mergeCell ref="UFX180:UFY180"/>
    <mergeCell ref="UFF180:UFG180"/>
    <mergeCell ref="UFH180:UFI180"/>
    <mergeCell ref="UFJ180:UFK180"/>
    <mergeCell ref="UFL180:UFM180"/>
    <mergeCell ref="UFN180:UFO180"/>
    <mergeCell ref="UEV180:UEW180"/>
    <mergeCell ref="UEX180:UEY180"/>
    <mergeCell ref="UEZ180:UFA180"/>
    <mergeCell ref="UFB180:UFC180"/>
    <mergeCell ref="UFD180:UFE180"/>
    <mergeCell ref="UEL180:UEM180"/>
    <mergeCell ref="UEN180:UEO180"/>
    <mergeCell ref="UEP180:UEQ180"/>
    <mergeCell ref="UER180:UES180"/>
    <mergeCell ref="UET180:UEU180"/>
    <mergeCell ref="UEB180:UEC180"/>
    <mergeCell ref="UED180:UEE180"/>
    <mergeCell ref="UEF180:UEG180"/>
    <mergeCell ref="UEH180:UEI180"/>
    <mergeCell ref="UEJ180:UEK180"/>
    <mergeCell ref="UDR180:UDS180"/>
    <mergeCell ref="UDT180:UDU180"/>
    <mergeCell ref="UDV180:UDW180"/>
    <mergeCell ref="UDX180:UDY180"/>
    <mergeCell ref="UDZ180:UEA180"/>
    <mergeCell ref="UDH180:UDI180"/>
    <mergeCell ref="UDJ180:UDK180"/>
    <mergeCell ref="UDL180:UDM180"/>
    <mergeCell ref="UDN180:UDO180"/>
    <mergeCell ref="UDP180:UDQ180"/>
    <mergeCell ref="UCX180:UCY180"/>
    <mergeCell ref="UCZ180:UDA180"/>
    <mergeCell ref="UDB180:UDC180"/>
    <mergeCell ref="UDD180:UDE180"/>
    <mergeCell ref="UDF180:UDG180"/>
    <mergeCell ref="UCN180:UCO180"/>
    <mergeCell ref="UCP180:UCQ180"/>
    <mergeCell ref="UCR180:UCS180"/>
    <mergeCell ref="UCT180:UCU180"/>
    <mergeCell ref="UCV180:UCW180"/>
    <mergeCell ref="UCD180:UCE180"/>
    <mergeCell ref="UCF180:UCG180"/>
    <mergeCell ref="UCH180:UCI180"/>
    <mergeCell ref="UCJ180:UCK180"/>
    <mergeCell ref="UCL180:UCM180"/>
    <mergeCell ref="UBT180:UBU180"/>
    <mergeCell ref="UBV180:UBW180"/>
    <mergeCell ref="UBX180:UBY180"/>
    <mergeCell ref="UBZ180:UCA180"/>
    <mergeCell ref="UCB180:UCC180"/>
    <mergeCell ref="UBJ180:UBK180"/>
    <mergeCell ref="UBL180:UBM180"/>
    <mergeCell ref="UBN180:UBO180"/>
    <mergeCell ref="UBP180:UBQ180"/>
    <mergeCell ref="UBR180:UBS180"/>
    <mergeCell ref="UAZ180:UBA180"/>
    <mergeCell ref="UBB180:UBC180"/>
    <mergeCell ref="UBD180:UBE180"/>
    <mergeCell ref="UBF180:UBG180"/>
    <mergeCell ref="UBH180:UBI180"/>
    <mergeCell ref="UAP180:UAQ180"/>
    <mergeCell ref="UAR180:UAS180"/>
    <mergeCell ref="UAT180:UAU180"/>
    <mergeCell ref="UAV180:UAW180"/>
    <mergeCell ref="UAX180:UAY180"/>
    <mergeCell ref="UAF180:UAG180"/>
    <mergeCell ref="UAH180:UAI180"/>
    <mergeCell ref="UAJ180:UAK180"/>
    <mergeCell ref="UAL180:UAM180"/>
    <mergeCell ref="UAN180:UAO180"/>
    <mergeCell ref="TZV180:TZW180"/>
    <mergeCell ref="TZX180:TZY180"/>
    <mergeCell ref="TZZ180:UAA180"/>
    <mergeCell ref="UAB180:UAC180"/>
    <mergeCell ref="UAD180:UAE180"/>
    <mergeCell ref="TZL180:TZM180"/>
    <mergeCell ref="TZN180:TZO180"/>
    <mergeCell ref="TZP180:TZQ180"/>
    <mergeCell ref="TZR180:TZS180"/>
    <mergeCell ref="TZT180:TZU180"/>
    <mergeCell ref="TZB180:TZC180"/>
    <mergeCell ref="TZD180:TZE180"/>
    <mergeCell ref="TZF180:TZG180"/>
    <mergeCell ref="TZH180:TZI180"/>
    <mergeCell ref="TZJ180:TZK180"/>
    <mergeCell ref="TYR180:TYS180"/>
    <mergeCell ref="TYT180:TYU180"/>
    <mergeCell ref="TYV180:TYW180"/>
    <mergeCell ref="TYX180:TYY180"/>
    <mergeCell ref="TYZ180:TZA180"/>
    <mergeCell ref="TYH180:TYI180"/>
    <mergeCell ref="TYJ180:TYK180"/>
    <mergeCell ref="TYL180:TYM180"/>
    <mergeCell ref="TYN180:TYO180"/>
    <mergeCell ref="TYP180:TYQ180"/>
    <mergeCell ref="TXX180:TXY180"/>
    <mergeCell ref="TXZ180:TYA180"/>
    <mergeCell ref="TYB180:TYC180"/>
    <mergeCell ref="TYD180:TYE180"/>
    <mergeCell ref="TYF180:TYG180"/>
    <mergeCell ref="TXN180:TXO180"/>
    <mergeCell ref="TXP180:TXQ180"/>
    <mergeCell ref="TXR180:TXS180"/>
    <mergeCell ref="TXT180:TXU180"/>
    <mergeCell ref="TXV180:TXW180"/>
    <mergeCell ref="TXD180:TXE180"/>
    <mergeCell ref="TXF180:TXG180"/>
    <mergeCell ref="TXH180:TXI180"/>
    <mergeCell ref="TXJ180:TXK180"/>
    <mergeCell ref="TXL180:TXM180"/>
    <mergeCell ref="TWT180:TWU180"/>
    <mergeCell ref="TWV180:TWW180"/>
    <mergeCell ref="TWX180:TWY180"/>
    <mergeCell ref="TWZ180:TXA180"/>
    <mergeCell ref="TXB180:TXC180"/>
    <mergeCell ref="TWJ180:TWK180"/>
    <mergeCell ref="TWL180:TWM180"/>
    <mergeCell ref="TWN180:TWO180"/>
    <mergeCell ref="TWP180:TWQ180"/>
    <mergeCell ref="TWR180:TWS180"/>
    <mergeCell ref="TVZ180:TWA180"/>
    <mergeCell ref="TWB180:TWC180"/>
    <mergeCell ref="TWD180:TWE180"/>
    <mergeCell ref="TWF180:TWG180"/>
    <mergeCell ref="TWH180:TWI180"/>
    <mergeCell ref="TVP180:TVQ180"/>
    <mergeCell ref="TVR180:TVS180"/>
    <mergeCell ref="TVT180:TVU180"/>
    <mergeCell ref="TVV180:TVW180"/>
    <mergeCell ref="TVX180:TVY180"/>
    <mergeCell ref="TVF180:TVG180"/>
    <mergeCell ref="TVH180:TVI180"/>
    <mergeCell ref="TVJ180:TVK180"/>
    <mergeCell ref="TVL180:TVM180"/>
    <mergeCell ref="TVN180:TVO180"/>
    <mergeCell ref="TUV180:TUW180"/>
    <mergeCell ref="TUX180:TUY180"/>
    <mergeCell ref="TUZ180:TVA180"/>
    <mergeCell ref="TVB180:TVC180"/>
    <mergeCell ref="TVD180:TVE180"/>
    <mergeCell ref="TUL180:TUM180"/>
    <mergeCell ref="TUN180:TUO180"/>
    <mergeCell ref="TUP180:TUQ180"/>
    <mergeCell ref="TUR180:TUS180"/>
    <mergeCell ref="TUT180:TUU180"/>
    <mergeCell ref="TUB180:TUC180"/>
    <mergeCell ref="TUD180:TUE180"/>
    <mergeCell ref="TUF180:TUG180"/>
    <mergeCell ref="TUH180:TUI180"/>
    <mergeCell ref="TUJ180:TUK180"/>
    <mergeCell ref="TTR180:TTS180"/>
    <mergeCell ref="TTT180:TTU180"/>
    <mergeCell ref="TTV180:TTW180"/>
    <mergeCell ref="TTX180:TTY180"/>
    <mergeCell ref="TTZ180:TUA180"/>
    <mergeCell ref="TTH180:TTI180"/>
    <mergeCell ref="TTJ180:TTK180"/>
    <mergeCell ref="TTL180:TTM180"/>
    <mergeCell ref="TTN180:TTO180"/>
    <mergeCell ref="TTP180:TTQ180"/>
    <mergeCell ref="TSX180:TSY180"/>
    <mergeCell ref="TSZ180:TTA180"/>
    <mergeCell ref="TTB180:TTC180"/>
    <mergeCell ref="TTD180:TTE180"/>
    <mergeCell ref="TTF180:TTG180"/>
    <mergeCell ref="TSN180:TSO180"/>
    <mergeCell ref="TSP180:TSQ180"/>
    <mergeCell ref="TSR180:TSS180"/>
    <mergeCell ref="TST180:TSU180"/>
    <mergeCell ref="TSV180:TSW180"/>
    <mergeCell ref="TSD180:TSE180"/>
    <mergeCell ref="TSF180:TSG180"/>
    <mergeCell ref="TSH180:TSI180"/>
    <mergeCell ref="TSJ180:TSK180"/>
    <mergeCell ref="TSL180:TSM180"/>
    <mergeCell ref="TRT180:TRU180"/>
    <mergeCell ref="TRV180:TRW180"/>
    <mergeCell ref="TRX180:TRY180"/>
    <mergeCell ref="TRZ180:TSA180"/>
    <mergeCell ref="TSB180:TSC180"/>
    <mergeCell ref="TRJ180:TRK180"/>
    <mergeCell ref="TRL180:TRM180"/>
    <mergeCell ref="TRN180:TRO180"/>
    <mergeCell ref="TRP180:TRQ180"/>
    <mergeCell ref="TRR180:TRS180"/>
    <mergeCell ref="TQZ180:TRA180"/>
    <mergeCell ref="TRB180:TRC180"/>
    <mergeCell ref="TRD180:TRE180"/>
    <mergeCell ref="TRF180:TRG180"/>
    <mergeCell ref="TRH180:TRI180"/>
    <mergeCell ref="TQP180:TQQ180"/>
    <mergeCell ref="TQR180:TQS180"/>
    <mergeCell ref="TQT180:TQU180"/>
    <mergeCell ref="TQV180:TQW180"/>
    <mergeCell ref="TQX180:TQY180"/>
    <mergeCell ref="TQF180:TQG180"/>
    <mergeCell ref="TQH180:TQI180"/>
    <mergeCell ref="TQJ180:TQK180"/>
    <mergeCell ref="TQL180:TQM180"/>
    <mergeCell ref="TQN180:TQO180"/>
    <mergeCell ref="TPV180:TPW180"/>
    <mergeCell ref="TPX180:TPY180"/>
    <mergeCell ref="TPZ180:TQA180"/>
    <mergeCell ref="TQB180:TQC180"/>
    <mergeCell ref="TQD180:TQE180"/>
    <mergeCell ref="TPL180:TPM180"/>
    <mergeCell ref="TPN180:TPO180"/>
    <mergeCell ref="TPP180:TPQ180"/>
    <mergeCell ref="TPR180:TPS180"/>
    <mergeCell ref="TPT180:TPU180"/>
    <mergeCell ref="TPB180:TPC180"/>
    <mergeCell ref="TPD180:TPE180"/>
    <mergeCell ref="TPF180:TPG180"/>
    <mergeCell ref="TPH180:TPI180"/>
    <mergeCell ref="TPJ180:TPK180"/>
    <mergeCell ref="TOR180:TOS180"/>
    <mergeCell ref="TOT180:TOU180"/>
    <mergeCell ref="TOV180:TOW180"/>
    <mergeCell ref="TOX180:TOY180"/>
    <mergeCell ref="TOZ180:TPA180"/>
    <mergeCell ref="TOH180:TOI180"/>
    <mergeCell ref="TOJ180:TOK180"/>
    <mergeCell ref="TOL180:TOM180"/>
    <mergeCell ref="TON180:TOO180"/>
    <mergeCell ref="TOP180:TOQ180"/>
    <mergeCell ref="TNX180:TNY180"/>
    <mergeCell ref="TNZ180:TOA180"/>
    <mergeCell ref="TOB180:TOC180"/>
    <mergeCell ref="TOD180:TOE180"/>
    <mergeCell ref="TOF180:TOG180"/>
    <mergeCell ref="TNN180:TNO180"/>
    <mergeCell ref="TNP180:TNQ180"/>
    <mergeCell ref="TNR180:TNS180"/>
    <mergeCell ref="TNT180:TNU180"/>
    <mergeCell ref="TNV180:TNW180"/>
    <mergeCell ref="TND180:TNE180"/>
    <mergeCell ref="TNF180:TNG180"/>
    <mergeCell ref="TNH180:TNI180"/>
    <mergeCell ref="TNJ180:TNK180"/>
    <mergeCell ref="TNL180:TNM180"/>
    <mergeCell ref="TMT180:TMU180"/>
    <mergeCell ref="TMV180:TMW180"/>
    <mergeCell ref="TMX180:TMY180"/>
    <mergeCell ref="TMZ180:TNA180"/>
    <mergeCell ref="TNB180:TNC180"/>
    <mergeCell ref="TMJ180:TMK180"/>
    <mergeCell ref="TML180:TMM180"/>
    <mergeCell ref="TMN180:TMO180"/>
    <mergeCell ref="TMP180:TMQ180"/>
    <mergeCell ref="TMR180:TMS180"/>
    <mergeCell ref="TLZ180:TMA180"/>
    <mergeCell ref="TMB180:TMC180"/>
    <mergeCell ref="TMD180:TME180"/>
    <mergeCell ref="TMF180:TMG180"/>
    <mergeCell ref="TMH180:TMI180"/>
    <mergeCell ref="TLP180:TLQ180"/>
    <mergeCell ref="TLR180:TLS180"/>
    <mergeCell ref="TLT180:TLU180"/>
    <mergeCell ref="TLV180:TLW180"/>
    <mergeCell ref="TLX180:TLY180"/>
    <mergeCell ref="TLF180:TLG180"/>
    <mergeCell ref="TLH180:TLI180"/>
    <mergeCell ref="TLJ180:TLK180"/>
    <mergeCell ref="TLL180:TLM180"/>
    <mergeCell ref="TLN180:TLO180"/>
    <mergeCell ref="TKV180:TKW180"/>
    <mergeCell ref="TKX180:TKY180"/>
    <mergeCell ref="TKZ180:TLA180"/>
    <mergeCell ref="TLB180:TLC180"/>
    <mergeCell ref="TLD180:TLE180"/>
    <mergeCell ref="TKL180:TKM180"/>
    <mergeCell ref="TKN180:TKO180"/>
    <mergeCell ref="TKP180:TKQ180"/>
    <mergeCell ref="TKR180:TKS180"/>
    <mergeCell ref="TKT180:TKU180"/>
    <mergeCell ref="TKB180:TKC180"/>
    <mergeCell ref="TKD180:TKE180"/>
    <mergeCell ref="TKF180:TKG180"/>
    <mergeCell ref="TKH180:TKI180"/>
    <mergeCell ref="TKJ180:TKK180"/>
    <mergeCell ref="TJR180:TJS180"/>
    <mergeCell ref="TJT180:TJU180"/>
    <mergeCell ref="TJV180:TJW180"/>
    <mergeCell ref="TJX180:TJY180"/>
    <mergeCell ref="TJZ180:TKA180"/>
    <mergeCell ref="TJH180:TJI180"/>
    <mergeCell ref="TJJ180:TJK180"/>
    <mergeCell ref="TJL180:TJM180"/>
    <mergeCell ref="TJN180:TJO180"/>
    <mergeCell ref="TJP180:TJQ180"/>
    <mergeCell ref="TIX180:TIY180"/>
    <mergeCell ref="TIZ180:TJA180"/>
    <mergeCell ref="TJB180:TJC180"/>
    <mergeCell ref="TJD180:TJE180"/>
    <mergeCell ref="TJF180:TJG180"/>
    <mergeCell ref="TIN180:TIO180"/>
    <mergeCell ref="TIP180:TIQ180"/>
    <mergeCell ref="TIR180:TIS180"/>
    <mergeCell ref="TIT180:TIU180"/>
    <mergeCell ref="TIV180:TIW180"/>
    <mergeCell ref="TID180:TIE180"/>
    <mergeCell ref="TIF180:TIG180"/>
    <mergeCell ref="TIH180:TII180"/>
    <mergeCell ref="TIJ180:TIK180"/>
    <mergeCell ref="TIL180:TIM180"/>
    <mergeCell ref="THT180:THU180"/>
    <mergeCell ref="THV180:THW180"/>
    <mergeCell ref="THX180:THY180"/>
    <mergeCell ref="THZ180:TIA180"/>
    <mergeCell ref="TIB180:TIC180"/>
    <mergeCell ref="THJ180:THK180"/>
    <mergeCell ref="THL180:THM180"/>
    <mergeCell ref="THN180:THO180"/>
    <mergeCell ref="THP180:THQ180"/>
    <mergeCell ref="THR180:THS180"/>
    <mergeCell ref="TGZ180:THA180"/>
    <mergeCell ref="THB180:THC180"/>
    <mergeCell ref="THD180:THE180"/>
    <mergeCell ref="THF180:THG180"/>
    <mergeCell ref="THH180:THI180"/>
    <mergeCell ref="TGP180:TGQ180"/>
    <mergeCell ref="TGR180:TGS180"/>
    <mergeCell ref="TGT180:TGU180"/>
    <mergeCell ref="TGV180:TGW180"/>
    <mergeCell ref="TGX180:TGY180"/>
    <mergeCell ref="TGF180:TGG180"/>
    <mergeCell ref="TGH180:TGI180"/>
    <mergeCell ref="TGJ180:TGK180"/>
    <mergeCell ref="TGL180:TGM180"/>
    <mergeCell ref="TGN180:TGO180"/>
    <mergeCell ref="TFV180:TFW180"/>
    <mergeCell ref="TFX180:TFY180"/>
    <mergeCell ref="TFZ180:TGA180"/>
    <mergeCell ref="TGB180:TGC180"/>
    <mergeCell ref="TGD180:TGE180"/>
    <mergeCell ref="TFL180:TFM180"/>
    <mergeCell ref="TFN180:TFO180"/>
    <mergeCell ref="TFP180:TFQ180"/>
    <mergeCell ref="TFR180:TFS180"/>
    <mergeCell ref="TFT180:TFU180"/>
    <mergeCell ref="TFB180:TFC180"/>
    <mergeCell ref="TFD180:TFE180"/>
    <mergeCell ref="TFF180:TFG180"/>
    <mergeCell ref="TFH180:TFI180"/>
    <mergeCell ref="TFJ180:TFK180"/>
    <mergeCell ref="TER180:TES180"/>
    <mergeCell ref="TET180:TEU180"/>
    <mergeCell ref="TEV180:TEW180"/>
    <mergeCell ref="TEX180:TEY180"/>
    <mergeCell ref="TEZ180:TFA180"/>
    <mergeCell ref="TEH180:TEI180"/>
    <mergeCell ref="TEJ180:TEK180"/>
    <mergeCell ref="TEL180:TEM180"/>
    <mergeCell ref="TEN180:TEO180"/>
    <mergeCell ref="TEP180:TEQ180"/>
    <mergeCell ref="TDX180:TDY180"/>
    <mergeCell ref="TDZ180:TEA180"/>
    <mergeCell ref="TEB180:TEC180"/>
    <mergeCell ref="TED180:TEE180"/>
    <mergeCell ref="TEF180:TEG180"/>
    <mergeCell ref="TDN180:TDO180"/>
    <mergeCell ref="TDP180:TDQ180"/>
    <mergeCell ref="TDR180:TDS180"/>
    <mergeCell ref="TDT180:TDU180"/>
    <mergeCell ref="TDV180:TDW180"/>
    <mergeCell ref="TDD180:TDE180"/>
    <mergeCell ref="TDF180:TDG180"/>
    <mergeCell ref="TDH180:TDI180"/>
    <mergeCell ref="TDJ180:TDK180"/>
    <mergeCell ref="TDL180:TDM180"/>
    <mergeCell ref="TCT180:TCU180"/>
    <mergeCell ref="TCV180:TCW180"/>
    <mergeCell ref="TCX180:TCY180"/>
    <mergeCell ref="TCZ180:TDA180"/>
    <mergeCell ref="TDB180:TDC180"/>
    <mergeCell ref="TCJ180:TCK180"/>
    <mergeCell ref="TCL180:TCM180"/>
    <mergeCell ref="TCN180:TCO180"/>
    <mergeCell ref="TCP180:TCQ180"/>
    <mergeCell ref="TCR180:TCS180"/>
    <mergeCell ref="TBZ180:TCA180"/>
    <mergeCell ref="TCB180:TCC180"/>
    <mergeCell ref="TCD180:TCE180"/>
    <mergeCell ref="TCF180:TCG180"/>
    <mergeCell ref="TCH180:TCI180"/>
    <mergeCell ref="TBP180:TBQ180"/>
    <mergeCell ref="TBR180:TBS180"/>
    <mergeCell ref="TBT180:TBU180"/>
    <mergeCell ref="TBV180:TBW180"/>
    <mergeCell ref="TBX180:TBY180"/>
    <mergeCell ref="TBF180:TBG180"/>
    <mergeCell ref="TBH180:TBI180"/>
    <mergeCell ref="TBJ180:TBK180"/>
    <mergeCell ref="TBL180:TBM180"/>
    <mergeCell ref="TBN180:TBO180"/>
    <mergeCell ref="TAV180:TAW180"/>
    <mergeCell ref="TAX180:TAY180"/>
    <mergeCell ref="TAZ180:TBA180"/>
    <mergeCell ref="TBB180:TBC180"/>
    <mergeCell ref="TBD180:TBE180"/>
    <mergeCell ref="TAL180:TAM180"/>
    <mergeCell ref="TAN180:TAO180"/>
    <mergeCell ref="TAP180:TAQ180"/>
    <mergeCell ref="TAR180:TAS180"/>
    <mergeCell ref="TAT180:TAU180"/>
    <mergeCell ref="TAB180:TAC180"/>
    <mergeCell ref="TAD180:TAE180"/>
    <mergeCell ref="TAF180:TAG180"/>
    <mergeCell ref="TAH180:TAI180"/>
    <mergeCell ref="TAJ180:TAK180"/>
    <mergeCell ref="SZR180:SZS180"/>
    <mergeCell ref="SZT180:SZU180"/>
    <mergeCell ref="SZV180:SZW180"/>
    <mergeCell ref="SZX180:SZY180"/>
    <mergeCell ref="SZZ180:TAA180"/>
    <mergeCell ref="SZH180:SZI180"/>
    <mergeCell ref="SZJ180:SZK180"/>
    <mergeCell ref="SZL180:SZM180"/>
    <mergeCell ref="SZN180:SZO180"/>
    <mergeCell ref="SZP180:SZQ180"/>
    <mergeCell ref="SYX180:SYY180"/>
    <mergeCell ref="SYZ180:SZA180"/>
    <mergeCell ref="SZB180:SZC180"/>
    <mergeCell ref="SZD180:SZE180"/>
    <mergeCell ref="SZF180:SZG180"/>
    <mergeCell ref="SYN180:SYO180"/>
    <mergeCell ref="SYP180:SYQ180"/>
    <mergeCell ref="SYR180:SYS180"/>
    <mergeCell ref="SYT180:SYU180"/>
    <mergeCell ref="SYV180:SYW180"/>
    <mergeCell ref="SYD180:SYE180"/>
    <mergeCell ref="SYF180:SYG180"/>
    <mergeCell ref="SYH180:SYI180"/>
    <mergeCell ref="SYJ180:SYK180"/>
    <mergeCell ref="SYL180:SYM180"/>
    <mergeCell ref="SXT180:SXU180"/>
    <mergeCell ref="SXV180:SXW180"/>
    <mergeCell ref="SXX180:SXY180"/>
    <mergeCell ref="SXZ180:SYA180"/>
    <mergeCell ref="SYB180:SYC180"/>
    <mergeCell ref="SXJ180:SXK180"/>
    <mergeCell ref="SXL180:SXM180"/>
    <mergeCell ref="SXN180:SXO180"/>
    <mergeCell ref="SXP180:SXQ180"/>
    <mergeCell ref="SXR180:SXS180"/>
    <mergeCell ref="SWZ180:SXA180"/>
    <mergeCell ref="SXB180:SXC180"/>
    <mergeCell ref="SXD180:SXE180"/>
    <mergeCell ref="SXF180:SXG180"/>
    <mergeCell ref="SXH180:SXI180"/>
    <mergeCell ref="SWP180:SWQ180"/>
    <mergeCell ref="SWR180:SWS180"/>
    <mergeCell ref="SWT180:SWU180"/>
    <mergeCell ref="SWV180:SWW180"/>
    <mergeCell ref="SWX180:SWY180"/>
    <mergeCell ref="SWF180:SWG180"/>
    <mergeCell ref="SWH180:SWI180"/>
    <mergeCell ref="SWJ180:SWK180"/>
    <mergeCell ref="SWL180:SWM180"/>
    <mergeCell ref="SWN180:SWO180"/>
    <mergeCell ref="SVV180:SVW180"/>
    <mergeCell ref="SVX180:SVY180"/>
    <mergeCell ref="SVZ180:SWA180"/>
    <mergeCell ref="SWB180:SWC180"/>
    <mergeCell ref="SWD180:SWE180"/>
    <mergeCell ref="SVL180:SVM180"/>
    <mergeCell ref="SVN180:SVO180"/>
    <mergeCell ref="SVP180:SVQ180"/>
    <mergeCell ref="SVR180:SVS180"/>
    <mergeCell ref="SVT180:SVU180"/>
    <mergeCell ref="SVB180:SVC180"/>
    <mergeCell ref="SVD180:SVE180"/>
    <mergeCell ref="SVF180:SVG180"/>
    <mergeCell ref="SVH180:SVI180"/>
    <mergeCell ref="SVJ180:SVK180"/>
    <mergeCell ref="SUR180:SUS180"/>
    <mergeCell ref="SUT180:SUU180"/>
    <mergeCell ref="SUV180:SUW180"/>
    <mergeCell ref="SUX180:SUY180"/>
    <mergeCell ref="SUZ180:SVA180"/>
    <mergeCell ref="SUH180:SUI180"/>
    <mergeCell ref="SUJ180:SUK180"/>
    <mergeCell ref="SUL180:SUM180"/>
    <mergeCell ref="SUN180:SUO180"/>
    <mergeCell ref="SUP180:SUQ180"/>
    <mergeCell ref="STX180:STY180"/>
    <mergeCell ref="STZ180:SUA180"/>
    <mergeCell ref="SUB180:SUC180"/>
    <mergeCell ref="SUD180:SUE180"/>
    <mergeCell ref="SUF180:SUG180"/>
    <mergeCell ref="STN180:STO180"/>
    <mergeCell ref="STP180:STQ180"/>
    <mergeCell ref="STR180:STS180"/>
    <mergeCell ref="STT180:STU180"/>
    <mergeCell ref="STV180:STW180"/>
    <mergeCell ref="STD180:STE180"/>
    <mergeCell ref="STF180:STG180"/>
    <mergeCell ref="STH180:STI180"/>
    <mergeCell ref="STJ180:STK180"/>
    <mergeCell ref="STL180:STM180"/>
    <mergeCell ref="SST180:SSU180"/>
    <mergeCell ref="SSV180:SSW180"/>
    <mergeCell ref="SSX180:SSY180"/>
    <mergeCell ref="SSZ180:STA180"/>
    <mergeCell ref="STB180:STC180"/>
    <mergeCell ref="SSJ180:SSK180"/>
    <mergeCell ref="SSL180:SSM180"/>
    <mergeCell ref="SSN180:SSO180"/>
    <mergeCell ref="SSP180:SSQ180"/>
    <mergeCell ref="SSR180:SSS180"/>
    <mergeCell ref="SRZ180:SSA180"/>
    <mergeCell ref="SSB180:SSC180"/>
    <mergeCell ref="SSD180:SSE180"/>
    <mergeCell ref="SSF180:SSG180"/>
    <mergeCell ref="SSH180:SSI180"/>
    <mergeCell ref="SRP180:SRQ180"/>
    <mergeCell ref="SRR180:SRS180"/>
    <mergeCell ref="SRT180:SRU180"/>
    <mergeCell ref="SRV180:SRW180"/>
    <mergeCell ref="SRX180:SRY180"/>
    <mergeCell ref="SRF180:SRG180"/>
    <mergeCell ref="SRH180:SRI180"/>
    <mergeCell ref="SRJ180:SRK180"/>
    <mergeCell ref="SRL180:SRM180"/>
    <mergeCell ref="SRN180:SRO180"/>
    <mergeCell ref="SQV180:SQW180"/>
    <mergeCell ref="SQX180:SQY180"/>
    <mergeCell ref="SQZ180:SRA180"/>
    <mergeCell ref="SRB180:SRC180"/>
    <mergeCell ref="SRD180:SRE180"/>
    <mergeCell ref="SQL180:SQM180"/>
    <mergeCell ref="SQN180:SQO180"/>
    <mergeCell ref="SQP180:SQQ180"/>
    <mergeCell ref="SQR180:SQS180"/>
    <mergeCell ref="SQT180:SQU180"/>
    <mergeCell ref="SQB180:SQC180"/>
    <mergeCell ref="SQD180:SQE180"/>
    <mergeCell ref="SQF180:SQG180"/>
    <mergeCell ref="SQH180:SQI180"/>
    <mergeCell ref="SQJ180:SQK180"/>
    <mergeCell ref="SPR180:SPS180"/>
    <mergeCell ref="SPT180:SPU180"/>
    <mergeCell ref="SPV180:SPW180"/>
    <mergeCell ref="SPX180:SPY180"/>
    <mergeCell ref="SPZ180:SQA180"/>
    <mergeCell ref="SPH180:SPI180"/>
    <mergeCell ref="SPJ180:SPK180"/>
    <mergeCell ref="SPL180:SPM180"/>
    <mergeCell ref="SPN180:SPO180"/>
    <mergeCell ref="SPP180:SPQ180"/>
    <mergeCell ref="SOX180:SOY180"/>
    <mergeCell ref="SOZ180:SPA180"/>
    <mergeCell ref="SPB180:SPC180"/>
    <mergeCell ref="SPD180:SPE180"/>
    <mergeCell ref="SPF180:SPG180"/>
    <mergeCell ref="SON180:SOO180"/>
    <mergeCell ref="SOP180:SOQ180"/>
    <mergeCell ref="SOR180:SOS180"/>
    <mergeCell ref="SOT180:SOU180"/>
    <mergeCell ref="SOV180:SOW180"/>
    <mergeCell ref="SOD180:SOE180"/>
    <mergeCell ref="SOF180:SOG180"/>
    <mergeCell ref="SOH180:SOI180"/>
    <mergeCell ref="SOJ180:SOK180"/>
    <mergeCell ref="SOL180:SOM180"/>
    <mergeCell ref="SNT180:SNU180"/>
    <mergeCell ref="SNV180:SNW180"/>
    <mergeCell ref="SNX180:SNY180"/>
    <mergeCell ref="SNZ180:SOA180"/>
    <mergeCell ref="SOB180:SOC180"/>
    <mergeCell ref="SNJ180:SNK180"/>
    <mergeCell ref="SNL180:SNM180"/>
    <mergeCell ref="SNN180:SNO180"/>
    <mergeCell ref="SNP180:SNQ180"/>
    <mergeCell ref="SNR180:SNS180"/>
    <mergeCell ref="SMZ180:SNA180"/>
    <mergeCell ref="SNB180:SNC180"/>
    <mergeCell ref="SND180:SNE180"/>
    <mergeCell ref="SNF180:SNG180"/>
    <mergeCell ref="SNH180:SNI180"/>
    <mergeCell ref="SMP180:SMQ180"/>
    <mergeCell ref="SMR180:SMS180"/>
    <mergeCell ref="SMT180:SMU180"/>
    <mergeCell ref="SMV180:SMW180"/>
    <mergeCell ref="SMX180:SMY180"/>
    <mergeCell ref="SMF180:SMG180"/>
    <mergeCell ref="SMH180:SMI180"/>
    <mergeCell ref="SMJ180:SMK180"/>
    <mergeCell ref="SML180:SMM180"/>
    <mergeCell ref="SMN180:SMO180"/>
    <mergeCell ref="SLV180:SLW180"/>
    <mergeCell ref="SLX180:SLY180"/>
    <mergeCell ref="SLZ180:SMA180"/>
    <mergeCell ref="SMB180:SMC180"/>
    <mergeCell ref="SMD180:SME180"/>
    <mergeCell ref="SLL180:SLM180"/>
    <mergeCell ref="SLN180:SLO180"/>
    <mergeCell ref="SLP180:SLQ180"/>
    <mergeCell ref="SLR180:SLS180"/>
    <mergeCell ref="SLT180:SLU180"/>
    <mergeCell ref="SLB180:SLC180"/>
    <mergeCell ref="SLD180:SLE180"/>
    <mergeCell ref="SLF180:SLG180"/>
    <mergeCell ref="SLH180:SLI180"/>
    <mergeCell ref="SLJ180:SLK180"/>
    <mergeCell ref="SKR180:SKS180"/>
    <mergeCell ref="SKT180:SKU180"/>
    <mergeCell ref="SKV180:SKW180"/>
    <mergeCell ref="SKX180:SKY180"/>
    <mergeCell ref="SKZ180:SLA180"/>
    <mergeCell ref="SKH180:SKI180"/>
    <mergeCell ref="SKJ180:SKK180"/>
    <mergeCell ref="SKL180:SKM180"/>
    <mergeCell ref="SKN180:SKO180"/>
    <mergeCell ref="SKP180:SKQ180"/>
    <mergeCell ref="SJX180:SJY180"/>
    <mergeCell ref="SJZ180:SKA180"/>
    <mergeCell ref="SKB180:SKC180"/>
    <mergeCell ref="SKD180:SKE180"/>
    <mergeCell ref="SKF180:SKG180"/>
    <mergeCell ref="SJN180:SJO180"/>
    <mergeCell ref="SJP180:SJQ180"/>
    <mergeCell ref="SJR180:SJS180"/>
    <mergeCell ref="SJT180:SJU180"/>
    <mergeCell ref="SJV180:SJW180"/>
    <mergeCell ref="SJD180:SJE180"/>
    <mergeCell ref="SJF180:SJG180"/>
    <mergeCell ref="SJH180:SJI180"/>
    <mergeCell ref="SJJ180:SJK180"/>
    <mergeCell ref="SJL180:SJM180"/>
    <mergeCell ref="SIT180:SIU180"/>
    <mergeCell ref="SIV180:SIW180"/>
    <mergeCell ref="SIX180:SIY180"/>
    <mergeCell ref="SIZ180:SJA180"/>
    <mergeCell ref="SJB180:SJC180"/>
    <mergeCell ref="SIJ180:SIK180"/>
    <mergeCell ref="SIL180:SIM180"/>
    <mergeCell ref="SIN180:SIO180"/>
    <mergeCell ref="SIP180:SIQ180"/>
    <mergeCell ref="SIR180:SIS180"/>
    <mergeCell ref="SHZ180:SIA180"/>
    <mergeCell ref="SIB180:SIC180"/>
    <mergeCell ref="SID180:SIE180"/>
    <mergeCell ref="SIF180:SIG180"/>
    <mergeCell ref="SIH180:SII180"/>
    <mergeCell ref="SHP180:SHQ180"/>
    <mergeCell ref="SHR180:SHS180"/>
    <mergeCell ref="SHT180:SHU180"/>
    <mergeCell ref="SHV180:SHW180"/>
    <mergeCell ref="SHX180:SHY180"/>
    <mergeCell ref="SHF180:SHG180"/>
    <mergeCell ref="SHH180:SHI180"/>
    <mergeCell ref="SHJ180:SHK180"/>
    <mergeCell ref="SHL180:SHM180"/>
    <mergeCell ref="SHN180:SHO180"/>
    <mergeCell ref="SGV180:SGW180"/>
    <mergeCell ref="SGX180:SGY180"/>
    <mergeCell ref="SGZ180:SHA180"/>
    <mergeCell ref="SHB180:SHC180"/>
    <mergeCell ref="SHD180:SHE180"/>
    <mergeCell ref="SGL180:SGM180"/>
    <mergeCell ref="SGN180:SGO180"/>
    <mergeCell ref="SGP180:SGQ180"/>
    <mergeCell ref="SGR180:SGS180"/>
    <mergeCell ref="SGT180:SGU180"/>
    <mergeCell ref="SGB180:SGC180"/>
    <mergeCell ref="SGD180:SGE180"/>
    <mergeCell ref="SGF180:SGG180"/>
    <mergeCell ref="SGH180:SGI180"/>
    <mergeCell ref="SGJ180:SGK180"/>
    <mergeCell ref="SFR180:SFS180"/>
    <mergeCell ref="SFT180:SFU180"/>
    <mergeCell ref="SFV180:SFW180"/>
    <mergeCell ref="SFX180:SFY180"/>
    <mergeCell ref="SFZ180:SGA180"/>
    <mergeCell ref="SFH180:SFI180"/>
    <mergeCell ref="SFJ180:SFK180"/>
    <mergeCell ref="SFL180:SFM180"/>
    <mergeCell ref="SFN180:SFO180"/>
    <mergeCell ref="SFP180:SFQ180"/>
    <mergeCell ref="SEX180:SEY180"/>
    <mergeCell ref="SEZ180:SFA180"/>
    <mergeCell ref="SFB180:SFC180"/>
    <mergeCell ref="SFD180:SFE180"/>
    <mergeCell ref="SFF180:SFG180"/>
    <mergeCell ref="SEN180:SEO180"/>
    <mergeCell ref="SEP180:SEQ180"/>
    <mergeCell ref="SER180:SES180"/>
    <mergeCell ref="SET180:SEU180"/>
    <mergeCell ref="SEV180:SEW180"/>
    <mergeCell ref="SED180:SEE180"/>
    <mergeCell ref="SEF180:SEG180"/>
    <mergeCell ref="SEH180:SEI180"/>
    <mergeCell ref="SEJ180:SEK180"/>
    <mergeCell ref="SEL180:SEM180"/>
    <mergeCell ref="SDT180:SDU180"/>
    <mergeCell ref="SDV180:SDW180"/>
    <mergeCell ref="SDX180:SDY180"/>
    <mergeCell ref="SDZ180:SEA180"/>
    <mergeCell ref="SEB180:SEC180"/>
    <mergeCell ref="SDJ180:SDK180"/>
    <mergeCell ref="SDL180:SDM180"/>
    <mergeCell ref="SDN180:SDO180"/>
    <mergeCell ref="SDP180:SDQ180"/>
    <mergeCell ref="SDR180:SDS180"/>
    <mergeCell ref="SCZ180:SDA180"/>
    <mergeCell ref="SDB180:SDC180"/>
    <mergeCell ref="SDD180:SDE180"/>
    <mergeCell ref="SDF180:SDG180"/>
    <mergeCell ref="SDH180:SDI180"/>
    <mergeCell ref="SCP180:SCQ180"/>
    <mergeCell ref="SCR180:SCS180"/>
    <mergeCell ref="SCT180:SCU180"/>
    <mergeCell ref="SCV180:SCW180"/>
    <mergeCell ref="SCX180:SCY180"/>
    <mergeCell ref="SCF180:SCG180"/>
    <mergeCell ref="SCH180:SCI180"/>
    <mergeCell ref="SCJ180:SCK180"/>
    <mergeCell ref="SCL180:SCM180"/>
    <mergeCell ref="SCN180:SCO180"/>
    <mergeCell ref="SBV180:SBW180"/>
    <mergeCell ref="SBX180:SBY180"/>
    <mergeCell ref="SBZ180:SCA180"/>
    <mergeCell ref="SCB180:SCC180"/>
    <mergeCell ref="SCD180:SCE180"/>
    <mergeCell ref="SBL180:SBM180"/>
    <mergeCell ref="SBN180:SBO180"/>
    <mergeCell ref="SBP180:SBQ180"/>
    <mergeCell ref="SBR180:SBS180"/>
    <mergeCell ref="SBT180:SBU180"/>
    <mergeCell ref="SBB180:SBC180"/>
    <mergeCell ref="SBD180:SBE180"/>
    <mergeCell ref="SBF180:SBG180"/>
    <mergeCell ref="SBH180:SBI180"/>
    <mergeCell ref="SBJ180:SBK180"/>
    <mergeCell ref="SAR180:SAS180"/>
    <mergeCell ref="SAT180:SAU180"/>
    <mergeCell ref="SAV180:SAW180"/>
    <mergeCell ref="SAX180:SAY180"/>
    <mergeCell ref="SAZ180:SBA180"/>
    <mergeCell ref="SAH180:SAI180"/>
    <mergeCell ref="SAJ180:SAK180"/>
    <mergeCell ref="SAL180:SAM180"/>
    <mergeCell ref="SAN180:SAO180"/>
    <mergeCell ref="SAP180:SAQ180"/>
    <mergeCell ref="RZX180:RZY180"/>
    <mergeCell ref="RZZ180:SAA180"/>
    <mergeCell ref="SAB180:SAC180"/>
    <mergeCell ref="SAD180:SAE180"/>
    <mergeCell ref="SAF180:SAG180"/>
    <mergeCell ref="RZN180:RZO180"/>
    <mergeCell ref="RZP180:RZQ180"/>
    <mergeCell ref="RZR180:RZS180"/>
    <mergeCell ref="RZT180:RZU180"/>
    <mergeCell ref="RZV180:RZW180"/>
    <mergeCell ref="RZD180:RZE180"/>
    <mergeCell ref="RZF180:RZG180"/>
    <mergeCell ref="RZH180:RZI180"/>
    <mergeCell ref="RZJ180:RZK180"/>
    <mergeCell ref="RZL180:RZM180"/>
    <mergeCell ref="RYT180:RYU180"/>
    <mergeCell ref="RYV180:RYW180"/>
    <mergeCell ref="RYX180:RYY180"/>
    <mergeCell ref="RYZ180:RZA180"/>
    <mergeCell ref="RZB180:RZC180"/>
    <mergeCell ref="RYJ180:RYK180"/>
    <mergeCell ref="RYL180:RYM180"/>
    <mergeCell ref="RYN180:RYO180"/>
    <mergeCell ref="RYP180:RYQ180"/>
    <mergeCell ref="RYR180:RYS180"/>
    <mergeCell ref="RXZ180:RYA180"/>
    <mergeCell ref="RYB180:RYC180"/>
    <mergeCell ref="RYD180:RYE180"/>
    <mergeCell ref="RYF180:RYG180"/>
    <mergeCell ref="RYH180:RYI180"/>
    <mergeCell ref="RXP180:RXQ180"/>
    <mergeCell ref="RXR180:RXS180"/>
    <mergeCell ref="RXT180:RXU180"/>
    <mergeCell ref="RXV180:RXW180"/>
    <mergeCell ref="RXX180:RXY180"/>
    <mergeCell ref="RXF180:RXG180"/>
    <mergeCell ref="RXH180:RXI180"/>
    <mergeCell ref="RXJ180:RXK180"/>
    <mergeCell ref="RXL180:RXM180"/>
    <mergeCell ref="RXN180:RXO180"/>
    <mergeCell ref="RWV180:RWW180"/>
    <mergeCell ref="RWX180:RWY180"/>
    <mergeCell ref="RWZ180:RXA180"/>
    <mergeCell ref="RXB180:RXC180"/>
    <mergeCell ref="RXD180:RXE180"/>
    <mergeCell ref="RWL180:RWM180"/>
    <mergeCell ref="RWN180:RWO180"/>
    <mergeCell ref="RWP180:RWQ180"/>
    <mergeCell ref="RWR180:RWS180"/>
    <mergeCell ref="RWT180:RWU180"/>
    <mergeCell ref="RWB180:RWC180"/>
    <mergeCell ref="RWD180:RWE180"/>
    <mergeCell ref="RWF180:RWG180"/>
    <mergeCell ref="RWH180:RWI180"/>
    <mergeCell ref="RWJ180:RWK180"/>
    <mergeCell ref="RVR180:RVS180"/>
    <mergeCell ref="RVT180:RVU180"/>
    <mergeCell ref="RVV180:RVW180"/>
    <mergeCell ref="RVX180:RVY180"/>
    <mergeCell ref="RVZ180:RWA180"/>
    <mergeCell ref="RVH180:RVI180"/>
    <mergeCell ref="RVJ180:RVK180"/>
    <mergeCell ref="RVL180:RVM180"/>
    <mergeCell ref="RVN180:RVO180"/>
    <mergeCell ref="RVP180:RVQ180"/>
    <mergeCell ref="RUX180:RUY180"/>
    <mergeCell ref="RUZ180:RVA180"/>
    <mergeCell ref="RVB180:RVC180"/>
    <mergeCell ref="RVD180:RVE180"/>
    <mergeCell ref="RVF180:RVG180"/>
    <mergeCell ref="RUN180:RUO180"/>
    <mergeCell ref="RUP180:RUQ180"/>
    <mergeCell ref="RUR180:RUS180"/>
    <mergeCell ref="RUT180:RUU180"/>
    <mergeCell ref="RUV180:RUW180"/>
    <mergeCell ref="RUD180:RUE180"/>
    <mergeCell ref="RUF180:RUG180"/>
    <mergeCell ref="RUH180:RUI180"/>
    <mergeCell ref="RUJ180:RUK180"/>
    <mergeCell ref="RUL180:RUM180"/>
    <mergeCell ref="RTT180:RTU180"/>
    <mergeCell ref="RTV180:RTW180"/>
    <mergeCell ref="RTX180:RTY180"/>
    <mergeCell ref="RTZ180:RUA180"/>
    <mergeCell ref="RUB180:RUC180"/>
    <mergeCell ref="RTJ180:RTK180"/>
    <mergeCell ref="RTL180:RTM180"/>
    <mergeCell ref="RTN180:RTO180"/>
    <mergeCell ref="RTP180:RTQ180"/>
    <mergeCell ref="RTR180:RTS180"/>
    <mergeCell ref="RSZ180:RTA180"/>
    <mergeCell ref="RTB180:RTC180"/>
    <mergeCell ref="RTD180:RTE180"/>
    <mergeCell ref="RTF180:RTG180"/>
    <mergeCell ref="RTH180:RTI180"/>
    <mergeCell ref="RSP180:RSQ180"/>
    <mergeCell ref="RSR180:RSS180"/>
    <mergeCell ref="RST180:RSU180"/>
    <mergeCell ref="RSV180:RSW180"/>
    <mergeCell ref="RSX180:RSY180"/>
    <mergeCell ref="RSF180:RSG180"/>
    <mergeCell ref="RSH180:RSI180"/>
    <mergeCell ref="RSJ180:RSK180"/>
    <mergeCell ref="RSL180:RSM180"/>
    <mergeCell ref="RSN180:RSO180"/>
    <mergeCell ref="RRV180:RRW180"/>
    <mergeCell ref="RRX180:RRY180"/>
    <mergeCell ref="RRZ180:RSA180"/>
    <mergeCell ref="RSB180:RSC180"/>
    <mergeCell ref="RSD180:RSE180"/>
    <mergeCell ref="RRL180:RRM180"/>
    <mergeCell ref="RRN180:RRO180"/>
    <mergeCell ref="RRP180:RRQ180"/>
    <mergeCell ref="RRR180:RRS180"/>
    <mergeCell ref="RRT180:RRU180"/>
    <mergeCell ref="RRB180:RRC180"/>
    <mergeCell ref="RRD180:RRE180"/>
    <mergeCell ref="RRF180:RRG180"/>
    <mergeCell ref="RRH180:RRI180"/>
    <mergeCell ref="RRJ180:RRK180"/>
    <mergeCell ref="RQR180:RQS180"/>
    <mergeCell ref="RQT180:RQU180"/>
    <mergeCell ref="RQV180:RQW180"/>
    <mergeCell ref="RQX180:RQY180"/>
    <mergeCell ref="RQZ180:RRA180"/>
    <mergeCell ref="RQH180:RQI180"/>
    <mergeCell ref="RQJ180:RQK180"/>
    <mergeCell ref="RQL180:RQM180"/>
    <mergeCell ref="RQN180:RQO180"/>
    <mergeCell ref="RQP180:RQQ180"/>
    <mergeCell ref="RPX180:RPY180"/>
    <mergeCell ref="RPZ180:RQA180"/>
    <mergeCell ref="RQB180:RQC180"/>
    <mergeCell ref="RQD180:RQE180"/>
    <mergeCell ref="RQF180:RQG180"/>
    <mergeCell ref="RPN180:RPO180"/>
    <mergeCell ref="RPP180:RPQ180"/>
    <mergeCell ref="RPR180:RPS180"/>
    <mergeCell ref="RPT180:RPU180"/>
    <mergeCell ref="RPV180:RPW180"/>
    <mergeCell ref="RPD180:RPE180"/>
    <mergeCell ref="RPF180:RPG180"/>
    <mergeCell ref="RPH180:RPI180"/>
    <mergeCell ref="RPJ180:RPK180"/>
    <mergeCell ref="RPL180:RPM180"/>
    <mergeCell ref="ROT180:ROU180"/>
    <mergeCell ref="ROV180:ROW180"/>
    <mergeCell ref="ROX180:ROY180"/>
    <mergeCell ref="ROZ180:RPA180"/>
    <mergeCell ref="RPB180:RPC180"/>
    <mergeCell ref="ROJ180:ROK180"/>
    <mergeCell ref="ROL180:ROM180"/>
    <mergeCell ref="RON180:ROO180"/>
    <mergeCell ref="ROP180:ROQ180"/>
    <mergeCell ref="ROR180:ROS180"/>
    <mergeCell ref="RNZ180:ROA180"/>
    <mergeCell ref="ROB180:ROC180"/>
    <mergeCell ref="ROD180:ROE180"/>
    <mergeCell ref="ROF180:ROG180"/>
    <mergeCell ref="ROH180:ROI180"/>
    <mergeCell ref="RNP180:RNQ180"/>
    <mergeCell ref="RNR180:RNS180"/>
    <mergeCell ref="RNT180:RNU180"/>
    <mergeCell ref="RNV180:RNW180"/>
    <mergeCell ref="RNX180:RNY180"/>
    <mergeCell ref="RNF180:RNG180"/>
    <mergeCell ref="RNH180:RNI180"/>
    <mergeCell ref="RNJ180:RNK180"/>
    <mergeCell ref="RNL180:RNM180"/>
    <mergeCell ref="RNN180:RNO180"/>
    <mergeCell ref="RMV180:RMW180"/>
    <mergeCell ref="RMX180:RMY180"/>
    <mergeCell ref="RMZ180:RNA180"/>
    <mergeCell ref="RNB180:RNC180"/>
    <mergeCell ref="RND180:RNE180"/>
    <mergeCell ref="RML180:RMM180"/>
    <mergeCell ref="RMN180:RMO180"/>
    <mergeCell ref="RMP180:RMQ180"/>
    <mergeCell ref="RMR180:RMS180"/>
    <mergeCell ref="RMT180:RMU180"/>
    <mergeCell ref="RMB180:RMC180"/>
    <mergeCell ref="RMD180:RME180"/>
    <mergeCell ref="RMF180:RMG180"/>
    <mergeCell ref="RMH180:RMI180"/>
    <mergeCell ref="RMJ180:RMK180"/>
    <mergeCell ref="RLR180:RLS180"/>
    <mergeCell ref="RLT180:RLU180"/>
    <mergeCell ref="RLV180:RLW180"/>
    <mergeCell ref="RLX180:RLY180"/>
    <mergeCell ref="RLZ180:RMA180"/>
    <mergeCell ref="RLH180:RLI180"/>
    <mergeCell ref="RLJ180:RLK180"/>
    <mergeCell ref="RLL180:RLM180"/>
    <mergeCell ref="RLN180:RLO180"/>
    <mergeCell ref="RLP180:RLQ180"/>
    <mergeCell ref="RKX180:RKY180"/>
    <mergeCell ref="RKZ180:RLA180"/>
    <mergeCell ref="RLB180:RLC180"/>
    <mergeCell ref="RLD180:RLE180"/>
    <mergeCell ref="RLF180:RLG180"/>
    <mergeCell ref="RKN180:RKO180"/>
    <mergeCell ref="RKP180:RKQ180"/>
    <mergeCell ref="RKR180:RKS180"/>
    <mergeCell ref="RKT180:RKU180"/>
    <mergeCell ref="RKV180:RKW180"/>
    <mergeCell ref="RKD180:RKE180"/>
    <mergeCell ref="RKF180:RKG180"/>
    <mergeCell ref="RKH180:RKI180"/>
    <mergeCell ref="RKJ180:RKK180"/>
    <mergeCell ref="RKL180:RKM180"/>
    <mergeCell ref="RJT180:RJU180"/>
    <mergeCell ref="RJV180:RJW180"/>
    <mergeCell ref="RJX180:RJY180"/>
    <mergeCell ref="RJZ180:RKA180"/>
    <mergeCell ref="RKB180:RKC180"/>
    <mergeCell ref="RJJ180:RJK180"/>
    <mergeCell ref="RJL180:RJM180"/>
    <mergeCell ref="RJN180:RJO180"/>
    <mergeCell ref="RJP180:RJQ180"/>
    <mergeCell ref="RJR180:RJS180"/>
    <mergeCell ref="RIZ180:RJA180"/>
    <mergeCell ref="RJB180:RJC180"/>
    <mergeCell ref="RJD180:RJE180"/>
    <mergeCell ref="RJF180:RJG180"/>
    <mergeCell ref="RJH180:RJI180"/>
    <mergeCell ref="RIP180:RIQ180"/>
    <mergeCell ref="RIR180:RIS180"/>
    <mergeCell ref="RIT180:RIU180"/>
    <mergeCell ref="RIV180:RIW180"/>
    <mergeCell ref="RIX180:RIY180"/>
    <mergeCell ref="RIF180:RIG180"/>
    <mergeCell ref="RIH180:RII180"/>
    <mergeCell ref="RIJ180:RIK180"/>
    <mergeCell ref="RIL180:RIM180"/>
    <mergeCell ref="RIN180:RIO180"/>
    <mergeCell ref="RHV180:RHW180"/>
    <mergeCell ref="RHX180:RHY180"/>
    <mergeCell ref="RHZ180:RIA180"/>
    <mergeCell ref="RIB180:RIC180"/>
    <mergeCell ref="RID180:RIE180"/>
    <mergeCell ref="RHL180:RHM180"/>
    <mergeCell ref="RHN180:RHO180"/>
    <mergeCell ref="RHP180:RHQ180"/>
    <mergeCell ref="RHR180:RHS180"/>
    <mergeCell ref="RHT180:RHU180"/>
    <mergeCell ref="RHB180:RHC180"/>
    <mergeCell ref="RHD180:RHE180"/>
    <mergeCell ref="RHF180:RHG180"/>
    <mergeCell ref="RHH180:RHI180"/>
    <mergeCell ref="RHJ180:RHK180"/>
    <mergeCell ref="RGR180:RGS180"/>
    <mergeCell ref="RGT180:RGU180"/>
    <mergeCell ref="RGV180:RGW180"/>
    <mergeCell ref="RGX180:RGY180"/>
    <mergeCell ref="RGZ180:RHA180"/>
    <mergeCell ref="RGH180:RGI180"/>
    <mergeCell ref="RGJ180:RGK180"/>
    <mergeCell ref="RGL180:RGM180"/>
    <mergeCell ref="RGN180:RGO180"/>
    <mergeCell ref="RGP180:RGQ180"/>
    <mergeCell ref="RFX180:RFY180"/>
    <mergeCell ref="RFZ180:RGA180"/>
    <mergeCell ref="RGB180:RGC180"/>
    <mergeCell ref="RGD180:RGE180"/>
    <mergeCell ref="RGF180:RGG180"/>
    <mergeCell ref="RFN180:RFO180"/>
    <mergeCell ref="RFP180:RFQ180"/>
    <mergeCell ref="RFR180:RFS180"/>
    <mergeCell ref="RFT180:RFU180"/>
    <mergeCell ref="RFV180:RFW180"/>
    <mergeCell ref="RFD180:RFE180"/>
    <mergeCell ref="RFF180:RFG180"/>
    <mergeCell ref="RFH180:RFI180"/>
    <mergeCell ref="RFJ180:RFK180"/>
    <mergeCell ref="RFL180:RFM180"/>
    <mergeCell ref="RET180:REU180"/>
    <mergeCell ref="REV180:REW180"/>
    <mergeCell ref="REX180:REY180"/>
    <mergeCell ref="REZ180:RFA180"/>
    <mergeCell ref="RFB180:RFC180"/>
    <mergeCell ref="REJ180:REK180"/>
    <mergeCell ref="REL180:REM180"/>
    <mergeCell ref="REN180:REO180"/>
    <mergeCell ref="REP180:REQ180"/>
    <mergeCell ref="RER180:RES180"/>
    <mergeCell ref="RDZ180:REA180"/>
    <mergeCell ref="REB180:REC180"/>
    <mergeCell ref="RED180:REE180"/>
    <mergeCell ref="REF180:REG180"/>
    <mergeCell ref="REH180:REI180"/>
    <mergeCell ref="RDP180:RDQ180"/>
    <mergeCell ref="RDR180:RDS180"/>
    <mergeCell ref="RDT180:RDU180"/>
    <mergeCell ref="RDV180:RDW180"/>
    <mergeCell ref="RDX180:RDY180"/>
    <mergeCell ref="RDF180:RDG180"/>
    <mergeCell ref="RDH180:RDI180"/>
    <mergeCell ref="RDJ180:RDK180"/>
    <mergeCell ref="RDL180:RDM180"/>
    <mergeCell ref="RDN180:RDO180"/>
    <mergeCell ref="RCV180:RCW180"/>
    <mergeCell ref="RCX180:RCY180"/>
    <mergeCell ref="RCZ180:RDA180"/>
    <mergeCell ref="RDB180:RDC180"/>
    <mergeCell ref="RDD180:RDE180"/>
    <mergeCell ref="RCL180:RCM180"/>
    <mergeCell ref="RCN180:RCO180"/>
    <mergeCell ref="RCP180:RCQ180"/>
    <mergeCell ref="RCR180:RCS180"/>
    <mergeCell ref="RCT180:RCU180"/>
    <mergeCell ref="RCB180:RCC180"/>
    <mergeCell ref="RCD180:RCE180"/>
    <mergeCell ref="RCF180:RCG180"/>
    <mergeCell ref="RCH180:RCI180"/>
    <mergeCell ref="RCJ180:RCK180"/>
    <mergeCell ref="RBR180:RBS180"/>
    <mergeCell ref="RBT180:RBU180"/>
    <mergeCell ref="RBV180:RBW180"/>
    <mergeCell ref="RBX180:RBY180"/>
    <mergeCell ref="RBZ180:RCA180"/>
    <mergeCell ref="RBH180:RBI180"/>
    <mergeCell ref="RBJ180:RBK180"/>
    <mergeCell ref="RBL180:RBM180"/>
    <mergeCell ref="RBN180:RBO180"/>
    <mergeCell ref="RBP180:RBQ180"/>
    <mergeCell ref="RAX180:RAY180"/>
    <mergeCell ref="RAZ180:RBA180"/>
    <mergeCell ref="RBB180:RBC180"/>
    <mergeCell ref="RBD180:RBE180"/>
    <mergeCell ref="RBF180:RBG180"/>
    <mergeCell ref="RAN180:RAO180"/>
    <mergeCell ref="RAP180:RAQ180"/>
    <mergeCell ref="RAR180:RAS180"/>
    <mergeCell ref="RAT180:RAU180"/>
    <mergeCell ref="RAV180:RAW180"/>
    <mergeCell ref="RAD180:RAE180"/>
    <mergeCell ref="RAF180:RAG180"/>
    <mergeCell ref="RAH180:RAI180"/>
    <mergeCell ref="RAJ180:RAK180"/>
    <mergeCell ref="RAL180:RAM180"/>
    <mergeCell ref="QZT180:QZU180"/>
    <mergeCell ref="QZV180:QZW180"/>
    <mergeCell ref="QZX180:QZY180"/>
    <mergeCell ref="QZZ180:RAA180"/>
    <mergeCell ref="RAB180:RAC180"/>
    <mergeCell ref="QZJ180:QZK180"/>
    <mergeCell ref="QZL180:QZM180"/>
    <mergeCell ref="QZN180:QZO180"/>
    <mergeCell ref="QZP180:QZQ180"/>
    <mergeCell ref="QZR180:QZS180"/>
    <mergeCell ref="QYZ180:QZA180"/>
    <mergeCell ref="QZB180:QZC180"/>
    <mergeCell ref="QZD180:QZE180"/>
    <mergeCell ref="QZF180:QZG180"/>
    <mergeCell ref="QZH180:QZI180"/>
    <mergeCell ref="QYP180:QYQ180"/>
    <mergeCell ref="QYR180:QYS180"/>
    <mergeCell ref="QYT180:QYU180"/>
    <mergeCell ref="QYV180:QYW180"/>
    <mergeCell ref="QYX180:QYY180"/>
    <mergeCell ref="QYF180:QYG180"/>
    <mergeCell ref="QYH180:QYI180"/>
    <mergeCell ref="QYJ180:QYK180"/>
    <mergeCell ref="QYL180:QYM180"/>
    <mergeCell ref="QYN180:QYO180"/>
    <mergeCell ref="QXV180:QXW180"/>
    <mergeCell ref="QXX180:QXY180"/>
    <mergeCell ref="QXZ180:QYA180"/>
    <mergeCell ref="QYB180:QYC180"/>
    <mergeCell ref="QYD180:QYE180"/>
    <mergeCell ref="QXL180:QXM180"/>
    <mergeCell ref="QXN180:QXO180"/>
    <mergeCell ref="QXP180:QXQ180"/>
    <mergeCell ref="QXR180:QXS180"/>
    <mergeCell ref="QXT180:QXU180"/>
    <mergeCell ref="QXB180:QXC180"/>
    <mergeCell ref="QXD180:QXE180"/>
    <mergeCell ref="QXF180:QXG180"/>
    <mergeCell ref="QXH180:QXI180"/>
    <mergeCell ref="QXJ180:QXK180"/>
    <mergeCell ref="QWR180:QWS180"/>
    <mergeCell ref="QWT180:QWU180"/>
    <mergeCell ref="QWV180:QWW180"/>
    <mergeCell ref="QWX180:QWY180"/>
    <mergeCell ref="QWZ180:QXA180"/>
    <mergeCell ref="QWH180:QWI180"/>
    <mergeCell ref="QWJ180:QWK180"/>
    <mergeCell ref="QWL180:QWM180"/>
    <mergeCell ref="QWN180:QWO180"/>
    <mergeCell ref="QWP180:QWQ180"/>
    <mergeCell ref="QVX180:QVY180"/>
    <mergeCell ref="QVZ180:QWA180"/>
    <mergeCell ref="QWB180:QWC180"/>
    <mergeCell ref="QWD180:QWE180"/>
    <mergeCell ref="QWF180:QWG180"/>
    <mergeCell ref="QVN180:QVO180"/>
    <mergeCell ref="QVP180:QVQ180"/>
    <mergeCell ref="QVR180:QVS180"/>
    <mergeCell ref="QVT180:QVU180"/>
    <mergeCell ref="QVV180:QVW180"/>
    <mergeCell ref="QVD180:QVE180"/>
    <mergeCell ref="QVF180:QVG180"/>
    <mergeCell ref="QVH180:QVI180"/>
    <mergeCell ref="QVJ180:QVK180"/>
    <mergeCell ref="QVL180:QVM180"/>
    <mergeCell ref="QUT180:QUU180"/>
    <mergeCell ref="QUV180:QUW180"/>
    <mergeCell ref="QUX180:QUY180"/>
    <mergeCell ref="QUZ180:QVA180"/>
    <mergeCell ref="QVB180:QVC180"/>
    <mergeCell ref="QUJ180:QUK180"/>
    <mergeCell ref="QUL180:QUM180"/>
    <mergeCell ref="QUN180:QUO180"/>
    <mergeCell ref="QUP180:QUQ180"/>
    <mergeCell ref="QUR180:QUS180"/>
    <mergeCell ref="QTZ180:QUA180"/>
    <mergeCell ref="QUB180:QUC180"/>
    <mergeCell ref="QUD180:QUE180"/>
    <mergeCell ref="QUF180:QUG180"/>
    <mergeCell ref="QUH180:QUI180"/>
    <mergeCell ref="QTP180:QTQ180"/>
    <mergeCell ref="QTR180:QTS180"/>
    <mergeCell ref="QTT180:QTU180"/>
    <mergeCell ref="QTV180:QTW180"/>
    <mergeCell ref="QTX180:QTY180"/>
    <mergeCell ref="QTF180:QTG180"/>
    <mergeCell ref="QTH180:QTI180"/>
    <mergeCell ref="QTJ180:QTK180"/>
    <mergeCell ref="QTL180:QTM180"/>
    <mergeCell ref="QTN180:QTO180"/>
    <mergeCell ref="QSV180:QSW180"/>
    <mergeCell ref="QSX180:QSY180"/>
    <mergeCell ref="QSZ180:QTA180"/>
    <mergeCell ref="QTB180:QTC180"/>
    <mergeCell ref="QTD180:QTE180"/>
    <mergeCell ref="QSL180:QSM180"/>
    <mergeCell ref="QSN180:QSO180"/>
    <mergeCell ref="QSP180:QSQ180"/>
    <mergeCell ref="QSR180:QSS180"/>
    <mergeCell ref="QST180:QSU180"/>
    <mergeCell ref="QSB180:QSC180"/>
    <mergeCell ref="QSD180:QSE180"/>
    <mergeCell ref="QSF180:QSG180"/>
    <mergeCell ref="QSH180:QSI180"/>
    <mergeCell ref="QSJ180:QSK180"/>
    <mergeCell ref="QRR180:QRS180"/>
    <mergeCell ref="QRT180:QRU180"/>
    <mergeCell ref="QRV180:QRW180"/>
    <mergeCell ref="QRX180:QRY180"/>
    <mergeCell ref="QRZ180:QSA180"/>
    <mergeCell ref="QRH180:QRI180"/>
    <mergeCell ref="QRJ180:QRK180"/>
    <mergeCell ref="QRL180:QRM180"/>
    <mergeCell ref="QRN180:QRO180"/>
    <mergeCell ref="QRP180:QRQ180"/>
    <mergeCell ref="QQX180:QQY180"/>
    <mergeCell ref="QQZ180:QRA180"/>
    <mergeCell ref="QRB180:QRC180"/>
    <mergeCell ref="QRD180:QRE180"/>
    <mergeCell ref="QRF180:QRG180"/>
    <mergeCell ref="QQN180:QQO180"/>
    <mergeCell ref="QQP180:QQQ180"/>
    <mergeCell ref="QQR180:QQS180"/>
    <mergeCell ref="QQT180:QQU180"/>
    <mergeCell ref="QQV180:QQW180"/>
    <mergeCell ref="QQD180:QQE180"/>
    <mergeCell ref="QQF180:QQG180"/>
    <mergeCell ref="QQH180:QQI180"/>
    <mergeCell ref="QQJ180:QQK180"/>
    <mergeCell ref="QQL180:QQM180"/>
    <mergeCell ref="QPT180:QPU180"/>
    <mergeCell ref="QPV180:QPW180"/>
    <mergeCell ref="QPX180:QPY180"/>
    <mergeCell ref="QPZ180:QQA180"/>
    <mergeCell ref="QQB180:QQC180"/>
    <mergeCell ref="QPJ180:QPK180"/>
    <mergeCell ref="QPL180:QPM180"/>
    <mergeCell ref="QPN180:QPO180"/>
    <mergeCell ref="QPP180:QPQ180"/>
    <mergeCell ref="QPR180:QPS180"/>
    <mergeCell ref="QOZ180:QPA180"/>
    <mergeCell ref="QPB180:QPC180"/>
    <mergeCell ref="QPD180:QPE180"/>
    <mergeCell ref="QPF180:QPG180"/>
    <mergeCell ref="QPH180:QPI180"/>
    <mergeCell ref="QOP180:QOQ180"/>
    <mergeCell ref="QOR180:QOS180"/>
    <mergeCell ref="QOT180:QOU180"/>
    <mergeCell ref="QOV180:QOW180"/>
    <mergeCell ref="QOX180:QOY180"/>
    <mergeCell ref="QOF180:QOG180"/>
    <mergeCell ref="QOH180:QOI180"/>
    <mergeCell ref="QOJ180:QOK180"/>
    <mergeCell ref="QOL180:QOM180"/>
    <mergeCell ref="QON180:QOO180"/>
    <mergeCell ref="QNV180:QNW180"/>
    <mergeCell ref="QNX180:QNY180"/>
    <mergeCell ref="QNZ180:QOA180"/>
    <mergeCell ref="QOB180:QOC180"/>
    <mergeCell ref="QOD180:QOE180"/>
    <mergeCell ref="QNL180:QNM180"/>
    <mergeCell ref="QNN180:QNO180"/>
    <mergeCell ref="QNP180:QNQ180"/>
    <mergeCell ref="QNR180:QNS180"/>
    <mergeCell ref="QNT180:QNU180"/>
    <mergeCell ref="QNB180:QNC180"/>
    <mergeCell ref="QND180:QNE180"/>
    <mergeCell ref="QNF180:QNG180"/>
    <mergeCell ref="QNH180:QNI180"/>
    <mergeCell ref="QNJ180:QNK180"/>
    <mergeCell ref="QMR180:QMS180"/>
    <mergeCell ref="QMT180:QMU180"/>
    <mergeCell ref="QMV180:QMW180"/>
    <mergeCell ref="QMX180:QMY180"/>
    <mergeCell ref="QMZ180:QNA180"/>
    <mergeCell ref="QMH180:QMI180"/>
    <mergeCell ref="QMJ180:QMK180"/>
    <mergeCell ref="QML180:QMM180"/>
    <mergeCell ref="QMN180:QMO180"/>
    <mergeCell ref="QMP180:QMQ180"/>
    <mergeCell ref="QLX180:QLY180"/>
    <mergeCell ref="QLZ180:QMA180"/>
    <mergeCell ref="QMB180:QMC180"/>
    <mergeCell ref="QMD180:QME180"/>
    <mergeCell ref="QMF180:QMG180"/>
    <mergeCell ref="QLN180:QLO180"/>
    <mergeCell ref="QLP180:QLQ180"/>
    <mergeCell ref="QLR180:QLS180"/>
    <mergeCell ref="QLT180:QLU180"/>
    <mergeCell ref="QLV180:QLW180"/>
    <mergeCell ref="QLD180:QLE180"/>
    <mergeCell ref="QLF180:QLG180"/>
    <mergeCell ref="QLH180:QLI180"/>
    <mergeCell ref="QLJ180:QLK180"/>
    <mergeCell ref="QLL180:QLM180"/>
    <mergeCell ref="QKT180:QKU180"/>
    <mergeCell ref="QKV180:QKW180"/>
    <mergeCell ref="QKX180:QKY180"/>
    <mergeCell ref="QKZ180:QLA180"/>
    <mergeCell ref="QLB180:QLC180"/>
    <mergeCell ref="QKJ180:QKK180"/>
    <mergeCell ref="QKL180:QKM180"/>
    <mergeCell ref="QKN180:QKO180"/>
    <mergeCell ref="QKP180:QKQ180"/>
    <mergeCell ref="QKR180:QKS180"/>
    <mergeCell ref="QJZ180:QKA180"/>
    <mergeCell ref="QKB180:QKC180"/>
    <mergeCell ref="QKD180:QKE180"/>
    <mergeCell ref="QKF180:QKG180"/>
    <mergeCell ref="QKH180:QKI180"/>
    <mergeCell ref="QJP180:QJQ180"/>
    <mergeCell ref="QJR180:QJS180"/>
    <mergeCell ref="QJT180:QJU180"/>
    <mergeCell ref="QJV180:QJW180"/>
    <mergeCell ref="QJX180:QJY180"/>
    <mergeCell ref="QJF180:QJG180"/>
    <mergeCell ref="QJH180:QJI180"/>
    <mergeCell ref="QJJ180:QJK180"/>
    <mergeCell ref="QJL180:QJM180"/>
    <mergeCell ref="QJN180:QJO180"/>
    <mergeCell ref="QIV180:QIW180"/>
    <mergeCell ref="QIX180:QIY180"/>
    <mergeCell ref="QIZ180:QJA180"/>
    <mergeCell ref="QJB180:QJC180"/>
    <mergeCell ref="QJD180:QJE180"/>
    <mergeCell ref="QIL180:QIM180"/>
    <mergeCell ref="QIN180:QIO180"/>
    <mergeCell ref="QIP180:QIQ180"/>
    <mergeCell ref="QIR180:QIS180"/>
    <mergeCell ref="QIT180:QIU180"/>
    <mergeCell ref="QIB180:QIC180"/>
    <mergeCell ref="QID180:QIE180"/>
    <mergeCell ref="QIF180:QIG180"/>
    <mergeCell ref="QIH180:QII180"/>
    <mergeCell ref="QIJ180:QIK180"/>
    <mergeCell ref="QHR180:QHS180"/>
    <mergeCell ref="QHT180:QHU180"/>
    <mergeCell ref="QHV180:QHW180"/>
    <mergeCell ref="QHX180:QHY180"/>
    <mergeCell ref="QHZ180:QIA180"/>
    <mergeCell ref="QHH180:QHI180"/>
    <mergeCell ref="QHJ180:QHK180"/>
    <mergeCell ref="QHL180:QHM180"/>
    <mergeCell ref="QHN180:QHO180"/>
    <mergeCell ref="QHP180:QHQ180"/>
    <mergeCell ref="QGX180:QGY180"/>
    <mergeCell ref="QGZ180:QHA180"/>
    <mergeCell ref="QHB180:QHC180"/>
    <mergeCell ref="QHD180:QHE180"/>
    <mergeCell ref="QHF180:QHG180"/>
    <mergeCell ref="QGN180:QGO180"/>
    <mergeCell ref="QGP180:QGQ180"/>
    <mergeCell ref="QGR180:QGS180"/>
    <mergeCell ref="QGT180:QGU180"/>
    <mergeCell ref="QGV180:QGW180"/>
    <mergeCell ref="QGD180:QGE180"/>
    <mergeCell ref="QGF180:QGG180"/>
    <mergeCell ref="QGH180:QGI180"/>
    <mergeCell ref="QGJ180:QGK180"/>
    <mergeCell ref="QGL180:QGM180"/>
    <mergeCell ref="QFT180:QFU180"/>
    <mergeCell ref="QFV180:QFW180"/>
    <mergeCell ref="QFX180:QFY180"/>
    <mergeCell ref="QFZ180:QGA180"/>
    <mergeCell ref="QGB180:QGC180"/>
    <mergeCell ref="QFJ180:QFK180"/>
    <mergeCell ref="QFL180:QFM180"/>
    <mergeCell ref="QFN180:QFO180"/>
    <mergeCell ref="QFP180:QFQ180"/>
    <mergeCell ref="QFR180:QFS180"/>
    <mergeCell ref="QEZ180:QFA180"/>
    <mergeCell ref="QFB180:QFC180"/>
    <mergeCell ref="QFD180:QFE180"/>
    <mergeCell ref="QFF180:QFG180"/>
    <mergeCell ref="QFH180:QFI180"/>
    <mergeCell ref="QEP180:QEQ180"/>
    <mergeCell ref="QER180:QES180"/>
    <mergeCell ref="QET180:QEU180"/>
    <mergeCell ref="QEV180:QEW180"/>
    <mergeCell ref="QEX180:QEY180"/>
    <mergeCell ref="QEF180:QEG180"/>
    <mergeCell ref="QEH180:QEI180"/>
    <mergeCell ref="QEJ180:QEK180"/>
    <mergeCell ref="QEL180:QEM180"/>
    <mergeCell ref="QEN180:QEO180"/>
    <mergeCell ref="QDV180:QDW180"/>
    <mergeCell ref="QDX180:QDY180"/>
    <mergeCell ref="QDZ180:QEA180"/>
    <mergeCell ref="QEB180:QEC180"/>
    <mergeCell ref="QED180:QEE180"/>
    <mergeCell ref="QDL180:QDM180"/>
    <mergeCell ref="QDN180:QDO180"/>
    <mergeCell ref="QDP180:QDQ180"/>
    <mergeCell ref="QDR180:QDS180"/>
    <mergeCell ref="QDT180:QDU180"/>
    <mergeCell ref="QDB180:QDC180"/>
    <mergeCell ref="QDD180:QDE180"/>
    <mergeCell ref="QDF180:QDG180"/>
    <mergeCell ref="QDH180:QDI180"/>
    <mergeCell ref="QDJ180:QDK180"/>
    <mergeCell ref="QCR180:QCS180"/>
    <mergeCell ref="QCT180:QCU180"/>
    <mergeCell ref="QCV180:QCW180"/>
    <mergeCell ref="QCX180:QCY180"/>
    <mergeCell ref="QCZ180:QDA180"/>
    <mergeCell ref="QCH180:QCI180"/>
    <mergeCell ref="QCJ180:QCK180"/>
    <mergeCell ref="QCL180:QCM180"/>
    <mergeCell ref="QCN180:QCO180"/>
    <mergeCell ref="QCP180:QCQ180"/>
    <mergeCell ref="QBX180:QBY180"/>
    <mergeCell ref="QBZ180:QCA180"/>
    <mergeCell ref="QCB180:QCC180"/>
    <mergeCell ref="QCD180:QCE180"/>
    <mergeCell ref="QCF180:QCG180"/>
    <mergeCell ref="QBN180:QBO180"/>
    <mergeCell ref="QBP180:QBQ180"/>
    <mergeCell ref="QBR180:QBS180"/>
    <mergeCell ref="QBT180:QBU180"/>
    <mergeCell ref="QBV180:QBW180"/>
    <mergeCell ref="QBD180:QBE180"/>
    <mergeCell ref="QBF180:QBG180"/>
    <mergeCell ref="QBH180:QBI180"/>
    <mergeCell ref="QBJ180:QBK180"/>
    <mergeCell ref="QBL180:QBM180"/>
    <mergeCell ref="QAT180:QAU180"/>
    <mergeCell ref="QAV180:QAW180"/>
    <mergeCell ref="QAX180:QAY180"/>
    <mergeCell ref="QAZ180:QBA180"/>
    <mergeCell ref="QBB180:QBC180"/>
    <mergeCell ref="QAJ180:QAK180"/>
    <mergeCell ref="QAL180:QAM180"/>
    <mergeCell ref="QAN180:QAO180"/>
    <mergeCell ref="QAP180:QAQ180"/>
    <mergeCell ref="QAR180:QAS180"/>
    <mergeCell ref="PZZ180:QAA180"/>
    <mergeCell ref="QAB180:QAC180"/>
    <mergeCell ref="QAD180:QAE180"/>
    <mergeCell ref="QAF180:QAG180"/>
    <mergeCell ref="QAH180:QAI180"/>
    <mergeCell ref="PZP180:PZQ180"/>
    <mergeCell ref="PZR180:PZS180"/>
    <mergeCell ref="PZT180:PZU180"/>
    <mergeCell ref="PZV180:PZW180"/>
    <mergeCell ref="PZX180:PZY180"/>
    <mergeCell ref="PZF180:PZG180"/>
    <mergeCell ref="PZH180:PZI180"/>
    <mergeCell ref="PZJ180:PZK180"/>
    <mergeCell ref="PZL180:PZM180"/>
    <mergeCell ref="PZN180:PZO180"/>
    <mergeCell ref="PYV180:PYW180"/>
    <mergeCell ref="PYX180:PYY180"/>
    <mergeCell ref="PYZ180:PZA180"/>
    <mergeCell ref="PZB180:PZC180"/>
    <mergeCell ref="PZD180:PZE180"/>
    <mergeCell ref="PYL180:PYM180"/>
    <mergeCell ref="PYN180:PYO180"/>
    <mergeCell ref="PYP180:PYQ180"/>
    <mergeCell ref="PYR180:PYS180"/>
    <mergeCell ref="PYT180:PYU180"/>
    <mergeCell ref="PYB180:PYC180"/>
    <mergeCell ref="PYD180:PYE180"/>
    <mergeCell ref="PYF180:PYG180"/>
    <mergeCell ref="PYH180:PYI180"/>
    <mergeCell ref="PYJ180:PYK180"/>
    <mergeCell ref="PXR180:PXS180"/>
    <mergeCell ref="PXT180:PXU180"/>
    <mergeCell ref="PXV180:PXW180"/>
    <mergeCell ref="PXX180:PXY180"/>
    <mergeCell ref="PXZ180:PYA180"/>
    <mergeCell ref="PXH180:PXI180"/>
    <mergeCell ref="PXJ180:PXK180"/>
    <mergeCell ref="PXL180:PXM180"/>
    <mergeCell ref="PXN180:PXO180"/>
    <mergeCell ref="PXP180:PXQ180"/>
    <mergeCell ref="PWX180:PWY180"/>
    <mergeCell ref="PWZ180:PXA180"/>
    <mergeCell ref="PXB180:PXC180"/>
    <mergeCell ref="PXD180:PXE180"/>
    <mergeCell ref="PXF180:PXG180"/>
    <mergeCell ref="PWN180:PWO180"/>
    <mergeCell ref="PWP180:PWQ180"/>
    <mergeCell ref="PWR180:PWS180"/>
    <mergeCell ref="PWT180:PWU180"/>
    <mergeCell ref="PWV180:PWW180"/>
    <mergeCell ref="PWD180:PWE180"/>
    <mergeCell ref="PWF180:PWG180"/>
    <mergeCell ref="PWH180:PWI180"/>
    <mergeCell ref="PWJ180:PWK180"/>
    <mergeCell ref="PWL180:PWM180"/>
    <mergeCell ref="PVT180:PVU180"/>
    <mergeCell ref="PVV180:PVW180"/>
    <mergeCell ref="PVX180:PVY180"/>
    <mergeCell ref="PVZ180:PWA180"/>
    <mergeCell ref="PWB180:PWC180"/>
    <mergeCell ref="PVJ180:PVK180"/>
    <mergeCell ref="PVL180:PVM180"/>
    <mergeCell ref="PVN180:PVO180"/>
    <mergeCell ref="PVP180:PVQ180"/>
    <mergeCell ref="PVR180:PVS180"/>
    <mergeCell ref="PUZ180:PVA180"/>
    <mergeCell ref="PVB180:PVC180"/>
    <mergeCell ref="PVD180:PVE180"/>
    <mergeCell ref="PVF180:PVG180"/>
    <mergeCell ref="PVH180:PVI180"/>
    <mergeCell ref="PUP180:PUQ180"/>
    <mergeCell ref="PUR180:PUS180"/>
    <mergeCell ref="PUT180:PUU180"/>
    <mergeCell ref="PUV180:PUW180"/>
    <mergeCell ref="PUX180:PUY180"/>
    <mergeCell ref="PUF180:PUG180"/>
    <mergeCell ref="PUH180:PUI180"/>
    <mergeCell ref="PUJ180:PUK180"/>
    <mergeCell ref="PUL180:PUM180"/>
    <mergeCell ref="PUN180:PUO180"/>
    <mergeCell ref="PTV180:PTW180"/>
    <mergeCell ref="PTX180:PTY180"/>
    <mergeCell ref="PTZ180:PUA180"/>
    <mergeCell ref="PUB180:PUC180"/>
    <mergeCell ref="PUD180:PUE180"/>
    <mergeCell ref="PTL180:PTM180"/>
    <mergeCell ref="PTN180:PTO180"/>
    <mergeCell ref="PTP180:PTQ180"/>
    <mergeCell ref="PTR180:PTS180"/>
    <mergeCell ref="PTT180:PTU180"/>
    <mergeCell ref="PTB180:PTC180"/>
    <mergeCell ref="PTD180:PTE180"/>
    <mergeCell ref="PTF180:PTG180"/>
    <mergeCell ref="PTH180:PTI180"/>
    <mergeCell ref="PTJ180:PTK180"/>
    <mergeCell ref="PSR180:PSS180"/>
    <mergeCell ref="PST180:PSU180"/>
    <mergeCell ref="PSV180:PSW180"/>
    <mergeCell ref="PSX180:PSY180"/>
    <mergeCell ref="PSZ180:PTA180"/>
    <mergeCell ref="PSH180:PSI180"/>
    <mergeCell ref="PSJ180:PSK180"/>
    <mergeCell ref="PSL180:PSM180"/>
    <mergeCell ref="PSN180:PSO180"/>
    <mergeCell ref="PSP180:PSQ180"/>
    <mergeCell ref="PRX180:PRY180"/>
    <mergeCell ref="PRZ180:PSA180"/>
    <mergeCell ref="PSB180:PSC180"/>
    <mergeCell ref="PSD180:PSE180"/>
    <mergeCell ref="PSF180:PSG180"/>
    <mergeCell ref="PRN180:PRO180"/>
    <mergeCell ref="PRP180:PRQ180"/>
    <mergeCell ref="PRR180:PRS180"/>
    <mergeCell ref="PRT180:PRU180"/>
    <mergeCell ref="PRV180:PRW180"/>
    <mergeCell ref="PRD180:PRE180"/>
    <mergeCell ref="PRF180:PRG180"/>
    <mergeCell ref="PRH180:PRI180"/>
    <mergeCell ref="PRJ180:PRK180"/>
    <mergeCell ref="PRL180:PRM180"/>
    <mergeCell ref="PQT180:PQU180"/>
    <mergeCell ref="PQV180:PQW180"/>
    <mergeCell ref="PQX180:PQY180"/>
    <mergeCell ref="PQZ180:PRA180"/>
    <mergeCell ref="PRB180:PRC180"/>
    <mergeCell ref="PQJ180:PQK180"/>
    <mergeCell ref="PQL180:PQM180"/>
    <mergeCell ref="PQN180:PQO180"/>
    <mergeCell ref="PQP180:PQQ180"/>
    <mergeCell ref="PQR180:PQS180"/>
    <mergeCell ref="PPZ180:PQA180"/>
    <mergeCell ref="PQB180:PQC180"/>
    <mergeCell ref="PQD180:PQE180"/>
    <mergeCell ref="PQF180:PQG180"/>
    <mergeCell ref="PQH180:PQI180"/>
    <mergeCell ref="PPP180:PPQ180"/>
    <mergeCell ref="PPR180:PPS180"/>
    <mergeCell ref="PPT180:PPU180"/>
    <mergeCell ref="PPV180:PPW180"/>
    <mergeCell ref="PPX180:PPY180"/>
    <mergeCell ref="PPF180:PPG180"/>
    <mergeCell ref="PPH180:PPI180"/>
    <mergeCell ref="PPJ180:PPK180"/>
    <mergeCell ref="PPL180:PPM180"/>
    <mergeCell ref="PPN180:PPO180"/>
    <mergeCell ref="POV180:POW180"/>
    <mergeCell ref="POX180:POY180"/>
    <mergeCell ref="POZ180:PPA180"/>
    <mergeCell ref="PPB180:PPC180"/>
    <mergeCell ref="PPD180:PPE180"/>
    <mergeCell ref="POL180:POM180"/>
    <mergeCell ref="PON180:POO180"/>
    <mergeCell ref="POP180:POQ180"/>
    <mergeCell ref="POR180:POS180"/>
    <mergeCell ref="POT180:POU180"/>
    <mergeCell ref="POB180:POC180"/>
    <mergeCell ref="POD180:POE180"/>
    <mergeCell ref="POF180:POG180"/>
    <mergeCell ref="POH180:POI180"/>
    <mergeCell ref="POJ180:POK180"/>
    <mergeCell ref="PNR180:PNS180"/>
    <mergeCell ref="PNT180:PNU180"/>
    <mergeCell ref="PNV180:PNW180"/>
    <mergeCell ref="PNX180:PNY180"/>
    <mergeCell ref="PNZ180:POA180"/>
    <mergeCell ref="PNH180:PNI180"/>
    <mergeCell ref="PNJ180:PNK180"/>
    <mergeCell ref="PNL180:PNM180"/>
    <mergeCell ref="PNN180:PNO180"/>
    <mergeCell ref="PNP180:PNQ180"/>
    <mergeCell ref="PMX180:PMY180"/>
    <mergeCell ref="PMZ180:PNA180"/>
    <mergeCell ref="PNB180:PNC180"/>
    <mergeCell ref="PND180:PNE180"/>
    <mergeCell ref="PNF180:PNG180"/>
    <mergeCell ref="PMN180:PMO180"/>
    <mergeCell ref="PMP180:PMQ180"/>
    <mergeCell ref="PMR180:PMS180"/>
    <mergeCell ref="PMT180:PMU180"/>
    <mergeCell ref="PMV180:PMW180"/>
    <mergeCell ref="PMD180:PME180"/>
    <mergeCell ref="PMF180:PMG180"/>
    <mergeCell ref="PMH180:PMI180"/>
    <mergeCell ref="PMJ180:PMK180"/>
    <mergeCell ref="PML180:PMM180"/>
    <mergeCell ref="PLT180:PLU180"/>
    <mergeCell ref="PLV180:PLW180"/>
    <mergeCell ref="PLX180:PLY180"/>
    <mergeCell ref="PLZ180:PMA180"/>
    <mergeCell ref="PMB180:PMC180"/>
    <mergeCell ref="PLJ180:PLK180"/>
    <mergeCell ref="PLL180:PLM180"/>
    <mergeCell ref="PLN180:PLO180"/>
    <mergeCell ref="PLP180:PLQ180"/>
    <mergeCell ref="PLR180:PLS180"/>
    <mergeCell ref="PKZ180:PLA180"/>
    <mergeCell ref="PLB180:PLC180"/>
    <mergeCell ref="PLD180:PLE180"/>
    <mergeCell ref="PLF180:PLG180"/>
    <mergeCell ref="PLH180:PLI180"/>
    <mergeCell ref="PKP180:PKQ180"/>
    <mergeCell ref="PKR180:PKS180"/>
    <mergeCell ref="PKT180:PKU180"/>
    <mergeCell ref="PKV180:PKW180"/>
    <mergeCell ref="PKX180:PKY180"/>
    <mergeCell ref="PKF180:PKG180"/>
    <mergeCell ref="PKH180:PKI180"/>
    <mergeCell ref="PKJ180:PKK180"/>
    <mergeCell ref="PKL180:PKM180"/>
    <mergeCell ref="PKN180:PKO180"/>
    <mergeCell ref="PJV180:PJW180"/>
    <mergeCell ref="PJX180:PJY180"/>
    <mergeCell ref="PJZ180:PKA180"/>
    <mergeCell ref="PKB180:PKC180"/>
    <mergeCell ref="PKD180:PKE180"/>
    <mergeCell ref="PJL180:PJM180"/>
    <mergeCell ref="PJN180:PJO180"/>
    <mergeCell ref="PJP180:PJQ180"/>
    <mergeCell ref="PJR180:PJS180"/>
    <mergeCell ref="PJT180:PJU180"/>
    <mergeCell ref="PJB180:PJC180"/>
    <mergeCell ref="PJD180:PJE180"/>
    <mergeCell ref="PJF180:PJG180"/>
    <mergeCell ref="PJH180:PJI180"/>
    <mergeCell ref="PJJ180:PJK180"/>
    <mergeCell ref="PIR180:PIS180"/>
    <mergeCell ref="PIT180:PIU180"/>
    <mergeCell ref="PIV180:PIW180"/>
    <mergeCell ref="PIX180:PIY180"/>
    <mergeCell ref="PIZ180:PJA180"/>
    <mergeCell ref="PIH180:PII180"/>
    <mergeCell ref="PIJ180:PIK180"/>
    <mergeCell ref="PIL180:PIM180"/>
    <mergeCell ref="PIN180:PIO180"/>
    <mergeCell ref="PIP180:PIQ180"/>
    <mergeCell ref="PHX180:PHY180"/>
    <mergeCell ref="PHZ180:PIA180"/>
    <mergeCell ref="PIB180:PIC180"/>
    <mergeCell ref="PID180:PIE180"/>
    <mergeCell ref="PIF180:PIG180"/>
    <mergeCell ref="PHN180:PHO180"/>
    <mergeCell ref="PHP180:PHQ180"/>
    <mergeCell ref="PHR180:PHS180"/>
    <mergeCell ref="PHT180:PHU180"/>
    <mergeCell ref="PHV180:PHW180"/>
    <mergeCell ref="PHD180:PHE180"/>
    <mergeCell ref="PHF180:PHG180"/>
    <mergeCell ref="PHH180:PHI180"/>
    <mergeCell ref="PHJ180:PHK180"/>
    <mergeCell ref="PHL180:PHM180"/>
    <mergeCell ref="PGT180:PGU180"/>
    <mergeCell ref="PGV180:PGW180"/>
    <mergeCell ref="PGX180:PGY180"/>
    <mergeCell ref="PGZ180:PHA180"/>
    <mergeCell ref="PHB180:PHC180"/>
    <mergeCell ref="PGJ180:PGK180"/>
    <mergeCell ref="PGL180:PGM180"/>
    <mergeCell ref="PGN180:PGO180"/>
    <mergeCell ref="PGP180:PGQ180"/>
    <mergeCell ref="PGR180:PGS180"/>
    <mergeCell ref="PFZ180:PGA180"/>
    <mergeCell ref="PGB180:PGC180"/>
    <mergeCell ref="PGD180:PGE180"/>
    <mergeCell ref="PGF180:PGG180"/>
    <mergeCell ref="PGH180:PGI180"/>
    <mergeCell ref="PFP180:PFQ180"/>
    <mergeCell ref="PFR180:PFS180"/>
    <mergeCell ref="PFT180:PFU180"/>
    <mergeCell ref="PFV180:PFW180"/>
    <mergeCell ref="PFX180:PFY180"/>
    <mergeCell ref="PFF180:PFG180"/>
    <mergeCell ref="PFH180:PFI180"/>
    <mergeCell ref="PFJ180:PFK180"/>
    <mergeCell ref="PFL180:PFM180"/>
    <mergeCell ref="PFN180:PFO180"/>
    <mergeCell ref="PEV180:PEW180"/>
    <mergeCell ref="PEX180:PEY180"/>
    <mergeCell ref="PEZ180:PFA180"/>
    <mergeCell ref="PFB180:PFC180"/>
    <mergeCell ref="PFD180:PFE180"/>
    <mergeCell ref="PEL180:PEM180"/>
    <mergeCell ref="PEN180:PEO180"/>
    <mergeCell ref="PEP180:PEQ180"/>
    <mergeCell ref="PER180:PES180"/>
    <mergeCell ref="PET180:PEU180"/>
    <mergeCell ref="PEB180:PEC180"/>
    <mergeCell ref="PED180:PEE180"/>
    <mergeCell ref="PEF180:PEG180"/>
    <mergeCell ref="PEH180:PEI180"/>
    <mergeCell ref="PEJ180:PEK180"/>
    <mergeCell ref="PDR180:PDS180"/>
    <mergeCell ref="PDT180:PDU180"/>
    <mergeCell ref="PDV180:PDW180"/>
    <mergeCell ref="PDX180:PDY180"/>
    <mergeCell ref="PDZ180:PEA180"/>
    <mergeCell ref="PDH180:PDI180"/>
    <mergeCell ref="PDJ180:PDK180"/>
    <mergeCell ref="PDL180:PDM180"/>
    <mergeCell ref="PDN180:PDO180"/>
    <mergeCell ref="PDP180:PDQ180"/>
    <mergeCell ref="PCX180:PCY180"/>
    <mergeCell ref="PCZ180:PDA180"/>
    <mergeCell ref="PDB180:PDC180"/>
    <mergeCell ref="PDD180:PDE180"/>
    <mergeCell ref="PDF180:PDG180"/>
    <mergeCell ref="PCN180:PCO180"/>
    <mergeCell ref="PCP180:PCQ180"/>
    <mergeCell ref="PCR180:PCS180"/>
    <mergeCell ref="PCT180:PCU180"/>
    <mergeCell ref="PCV180:PCW180"/>
    <mergeCell ref="PCD180:PCE180"/>
    <mergeCell ref="PCF180:PCG180"/>
    <mergeCell ref="PCH180:PCI180"/>
    <mergeCell ref="PCJ180:PCK180"/>
    <mergeCell ref="PCL180:PCM180"/>
    <mergeCell ref="PBT180:PBU180"/>
    <mergeCell ref="PBV180:PBW180"/>
    <mergeCell ref="PBX180:PBY180"/>
    <mergeCell ref="PBZ180:PCA180"/>
    <mergeCell ref="PCB180:PCC180"/>
    <mergeCell ref="PBJ180:PBK180"/>
    <mergeCell ref="PBL180:PBM180"/>
    <mergeCell ref="PBN180:PBO180"/>
    <mergeCell ref="PBP180:PBQ180"/>
    <mergeCell ref="PBR180:PBS180"/>
    <mergeCell ref="PAZ180:PBA180"/>
    <mergeCell ref="PBB180:PBC180"/>
    <mergeCell ref="PBD180:PBE180"/>
    <mergeCell ref="PBF180:PBG180"/>
    <mergeCell ref="PBH180:PBI180"/>
    <mergeCell ref="PAP180:PAQ180"/>
    <mergeCell ref="PAR180:PAS180"/>
    <mergeCell ref="PAT180:PAU180"/>
    <mergeCell ref="PAV180:PAW180"/>
    <mergeCell ref="PAX180:PAY180"/>
    <mergeCell ref="PAF180:PAG180"/>
    <mergeCell ref="PAH180:PAI180"/>
    <mergeCell ref="PAJ180:PAK180"/>
    <mergeCell ref="PAL180:PAM180"/>
    <mergeCell ref="PAN180:PAO180"/>
    <mergeCell ref="OZV180:OZW180"/>
    <mergeCell ref="OZX180:OZY180"/>
    <mergeCell ref="OZZ180:PAA180"/>
    <mergeCell ref="PAB180:PAC180"/>
    <mergeCell ref="PAD180:PAE180"/>
    <mergeCell ref="OZL180:OZM180"/>
    <mergeCell ref="OZN180:OZO180"/>
    <mergeCell ref="OZP180:OZQ180"/>
    <mergeCell ref="OZR180:OZS180"/>
    <mergeCell ref="OZT180:OZU180"/>
    <mergeCell ref="OZB180:OZC180"/>
    <mergeCell ref="OZD180:OZE180"/>
    <mergeCell ref="OZF180:OZG180"/>
    <mergeCell ref="OZH180:OZI180"/>
    <mergeCell ref="OZJ180:OZK180"/>
    <mergeCell ref="OYR180:OYS180"/>
    <mergeCell ref="OYT180:OYU180"/>
    <mergeCell ref="OYV180:OYW180"/>
    <mergeCell ref="OYX180:OYY180"/>
    <mergeCell ref="OYZ180:OZA180"/>
    <mergeCell ref="OYH180:OYI180"/>
    <mergeCell ref="OYJ180:OYK180"/>
    <mergeCell ref="OYL180:OYM180"/>
    <mergeCell ref="OYN180:OYO180"/>
    <mergeCell ref="OYP180:OYQ180"/>
    <mergeCell ref="OXX180:OXY180"/>
    <mergeCell ref="OXZ180:OYA180"/>
    <mergeCell ref="OYB180:OYC180"/>
    <mergeCell ref="OYD180:OYE180"/>
    <mergeCell ref="OYF180:OYG180"/>
    <mergeCell ref="OXN180:OXO180"/>
    <mergeCell ref="OXP180:OXQ180"/>
    <mergeCell ref="OXR180:OXS180"/>
    <mergeCell ref="OXT180:OXU180"/>
    <mergeCell ref="OXV180:OXW180"/>
    <mergeCell ref="OXD180:OXE180"/>
    <mergeCell ref="OXF180:OXG180"/>
    <mergeCell ref="OXH180:OXI180"/>
    <mergeCell ref="OXJ180:OXK180"/>
    <mergeCell ref="OXL180:OXM180"/>
    <mergeCell ref="OWT180:OWU180"/>
    <mergeCell ref="OWV180:OWW180"/>
    <mergeCell ref="OWX180:OWY180"/>
    <mergeCell ref="OWZ180:OXA180"/>
    <mergeCell ref="OXB180:OXC180"/>
    <mergeCell ref="OWJ180:OWK180"/>
    <mergeCell ref="OWL180:OWM180"/>
    <mergeCell ref="OWN180:OWO180"/>
    <mergeCell ref="OWP180:OWQ180"/>
    <mergeCell ref="OWR180:OWS180"/>
    <mergeCell ref="OVZ180:OWA180"/>
    <mergeCell ref="OWB180:OWC180"/>
    <mergeCell ref="OWD180:OWE180"/>
    <mergeCell ref="OWF180:OWG180"/>
    <mergeCell ref="OWH180:OWI180"/>
    <mergeCell ref="OVP180:OVQ180"/>
    <mergeCell ref="OVR180:OVS180"/>
    <mergeCell ref="OVT180:OVU180"/>
    <mergeCell ref="OVV180:OVW180"/>
    <mergeCell ref="OVX180:OVY180"/>
    <mergeCell ref="OVF180:OVG180"/>
    <mergeCell ref="OVH180:OVI180"/>
    <mergeCell ref="OVJ180:OVK180"/>
    <mergeCell ref="OVL180:OVM180"/>
    <mergeCell ref="OVN180:OVO180"/>
    <mergeCell ref="OUV180:OUW180"/>
    <mergeCell ref="OUX180:OUY180"/>
    <mergeCell ref="OUZ180:OVA180"/>
    <mergeCell ref="OVB180:OVC180"/>
    <mergeCell ref="OVD180:OVE180"/>
    <mergeCell ref="OUL180:OUM180"/>
    <mergeCell ref="OUN180:OUO180"/>
    <mergeCell ref="OUP180:OUQ180"/>
    <mergeCell ref="OUR180:OUS180"/>
    <mergeCell ref="OUT180:OUU180"/>
    <mergeCell ref="OUB180:OUC180"/>
    <mergeCell ref="OUD180:OUE180"/>
    <mergeCell ref="OUF180:OUG180"/>
    <mergeCell ref="OUH180:OUI180"/>
    <mergeCell ref="OUJ180:OUK180"/>
    <mergeCell ref="OTR180:OTS180"/>
    <mergeCell ref="OTT180:OTU180"/>
    <mergeCell ref="OTV180:OTW180"/>
    <mergeCell ref="OTX180:OTY180"/>
    <mergeCell ref="OTZ180:OUA180"/>
    <mergeCell ref="OTH180:OTI180"/>
    <mergeCell ref="OTJ180:OTK180"/>
    <mergeCell ref="OTL180:OTM180"/>
    <mergeCell ref="OTN180:OTO180"/>
    <mergeCell ref="OTP180:OTQ180"/>
    <mergeCell ref="OSX180:OSY180"/>
    <mergeCell ref="OSZ180:OTA180"/>
    <mergeCell ref="OTB180:OTC180"/>
    <mergeCell ref="OTD180:OTE180"/>
    <mergeCell ref="OTF180:OTG180"/>
    <mergeCell ref="OSN180:OSO180"/>
    <mergeCell ref="OSP180:OSQ180"/>
    <mergeCell ref="OSR180:OSS180"/>
    <mergeCell ref="OST180:OSU180"/>
    <mergeCell ref="OSV180:OSW180"/>
    <mergeCell ref="OSD180:OSE180"/>
    <mergeCell ref="OSF180:OSG180"/>
    <mergeCell ref="OSH180:OSI180"/>
    <mergeCell ref="OSJ180:OSK180"/>
    <mergeCell ref="OSL180:OSM180"/>
    <mergeCell ref="ORT180:ORU180"/>
    <mergeCell ref="ORV180:ORW180"/>
    <mergeCell ref="ORX180:ORY180"/>
    <mergeCell ref="ORZ180:OSA180"/>
    <mergeCell ref="OSB180:OSC180"/>
    <mergeCell ref="ORJ180:ORK180"/>
    <mergeCell ref="ORL180:ORM180"/>
    <mergeCell ref="ORN180:ORO180"/>
    <mergeCell ref="ORP180:ORQ180"/>
    <mergeCell ref="ORR180:ORS180"/>
    <mergeCell ref="OQZ180:ORA180"/>
    <mergeCell ref="ORB180:ORC180"/>
    <mergeCell ref="ORD180:ORE180"/>
    <mergeCell ref="ORF180:ORG180"/>
    <mergeCell ref="ORH180:ORI180"/>
    <mergeCell ref="OQP180:OQQ180"/>
    <mergeCell ref="OQR180:OQS180"/>
    <mergeCell ref="OQT180:OQU180"/>
    <mergeCell ref="OQV180:OQW180"/>
    <mergeCell ref="OQX180:OQY180"/>
    <mergeCell ref="OQF180:OQG180"/>
    <mergeCell ref="OQH180:OQI180"/>
    <mergeCell ref="OQJ180:OQK180"/>
    <mergeCell ref="OQL180:OQM180"/>
    <mergeCell ref="OQN180:OQO180"/>
    <mergeCell ref="OPV180:OPW180"/>
    <mergeCell ref="OPX180:OPY180"/>
    <mergeCell ref="OPZ180:OQA180"/>
    <mergeCell ref="OQB180:OQC180"/>
    <mergeCell ref="OQD180:OQE180"/>
    <mergeCell ref="OPL180:OPM180"/>
    <mergeCell ref="OPN180:OPO180"/>
    <mergeCell ref="OPP180:OPQ180"/>
    <mergeCell ref="OPR180:OPS180"/>
    <mergeCell ref="OPT180:OPU180"/>
    <mergeCell ref="OPB180:OPC180"/>
    <mergeCell ref="OPD180:OPE180"/>
    <mergeCell ref="OPF180:OPG180"/>
    <mergeCell ref="OPH180:OPI180"/>
    <mergeCell ref="OPJ180:OPK180"/>
    <mergeCell ref="OOR180:OOS180"/>
    <mergeCell ref="OOT180:OOU180"/>
    <mergeCell ref="OOV180:OOW180"/>
    <mergeCell ref="OOX180:OOY180"/>
    <mergeCell ref="OOZ180:OPA180"/>
    <mergeCell ref="OOH180:OOI180"/>
    <mergeCell ref="OOJ180:OOK180"/>
    <mergeCell ref="OOL180:OOM180"/>
    <mergeCell ref="OON180:OOO180"/>
    <mergeCell ref="OOP180:OOQ180"/>
    <mergeCell ref="ONX180:ONY180"/>
    <mergeCell ref="ONZ180:OOA180"/>
    <mergeCell ref="OOB180:OOC180"/>
    <mergeCell ref="OOD180:OOE180"/>
    <mergeCell ref="OOF180:OOG180"/>
    <mergeCell ref="ONN180:ONO180"/>
    <mergeCell ref="ONP180:ONQ180"/>
    <mergeCell ref="ONR180:ONS180"/>
    <mergeCell ref="ONT180:ONU180"/>
    <mergeCell ref="ONV180:ONW180"/>
    <mergeCell ref="OND180:ONE180"/>
    <mergeCell ref="ONF180:ONG180"/>
    <mergeCell ref="ONH180:ONI180"/>
    <mergeCell ref="ONJ180:ONK180"/>
    <mergeCell ref="ONL180:ONM180"/>
    <mergeCell ref="OMT180:OMU180"/>
    <mergeCell ref="OMV180:OMW180"/>
    <mergeCell ref="OMX180:OMY180"/>
    <mergeCell ref="OMZ180:ONA180"/>
    <mergeCell ref="ONB180:ONC180"/>
    <mergeCell ref="OMJ180:OMK180"/>
    <mergeCell ref="OML180:OMM180"/>
    <mergeCell ref="OMN180:OMO180"/>
    <mergeCell ref="OMP180:OMQ180"/>
    <mergeCell ref="OMR180:OMS180"/>
    <mergeCell ref="OLZ180:OMA180"/>
    <mergeCell ref="OMB180:OMC180"/>
    <mergeCell ref="OMD180:OME180"/>
    <mergeCell ref="OMF180:OMG180"/>
    <mergeCell ref="OMH180:OMI180"/>
    <mergeCell ref="OLP180:OLQ180"/>
    <mergeCell ref="OLR180:OLS180"/>
    <mergeCell ref="OLT180:OLU180"/>
    <mergeCell ref="OLV180:OLW180"/>
    <mergeCell ref="OLX180:OLY180"/>
    <mergeCell ref="OLF180:OLG180"/>
    <mergeCell ref="OLH180:OLI180"/>
    <mergeCell ref="OLJ180:OLK180"/>
    <mergeCell ref="OLL180:OLM180"/>
    <mergeCell ref="OLN180:OLO180"/>
    <mergeCell ref="OKV180:OKW180"/>
    <mergeCell ref="OKX180:OKY180"/>
    <mergeCell ref="OKZ180:OLA180"/>
    <mergeCell ref="OLB180:OLC180"/>
    <mergeCell ref="OLD180:OLE180"/>
    <mergeCell ref="OKL180:OKM180"/>
    <mergeCell ref="OKN180:OKO180"/>
    <mergeCell ref="OKP180:OKQ180"/>
    <mergeCell ref="OKR180:OKS180"/>
    <mergeCell ref="OKT180:OKU180"/>
    <mergeCell ref="OKB180:OKC180"/>
    <mergeCell ref="OKD180:OKE180"/>
    <mergeCell ref="OKF180:OKG180"/>
    <mergeCell ref="OKH180:OKI180"/>
    <mergeCell ref="OKJ180:OKK180"/>
    <mergeCell ref="OJR180:OJS180"/>
    <mergeCell ref="OJT180:OJU180"/>
    <mergeCell ref="OJV180:OJW180"/>
    <mergeCell ref="OJX180:OJY180"/>
    <mergeCell ref="OJZ180:OKA180"/>
    <mergeCell ref="OJH180:OJI180"/>
    <mergeCell ref="OJJ180:OJK180"/>
    <mergeCell ref="OJL180:OJM180"/>
    <mergeCell ref="OJN180:OJO180"/>
    <mergeCell ref="OJP180:OJQ180"/>
    <mergeCell ref="OIX180:OIY180"/>
    <mergeCell ref="OIZ180:OJA180"/>
    <mergeCell ref="OJB180:OJC180"/>
    <mergeCell ref="OJD180:OJE180"/>
    <mergeCell ref="OJF180:OJG180"/>
    <mergeCell ref="OIN180:OIO180"/>
    <mergeCell ref="OIP180:OIQ180"/>
    <mergeCell ref="OIR180:OIS180"/>
    <mergeCell ref="OIT180:OIU180"/>
    <mergeCell ref="OIV180:OIW180"/>
    <mergeCell ref="OID180:OIE180"/>
    <mergeCell ref="OIF180:OIG180"/>
    <mergeCell ref="OIH180:OII180"/>
    <mergeCell ref="OIJ180:OIK180"/>
    <mergeCell ref="OIL180:OIM180"/>
    <mergeCell ref="OHT180:OHU180"/>
    <mergeCell ref="OHV180:OHW180"/>
    <mergeCell ref="OHX180:OHY180"/>
    <mergeCell ref="OHZ180:OIA180"/>
    <mergeCell ref="OIB180:OIC180"/>
    <mergeCell ref="OHJ180:OHK180"/>
    <mergeCell ref="OHL180:OHM180"/>
    <mergeCell ref="OHN180:OHO180"/>
    <mergeCell ref="OHP180:OHQ180"/>
    <mergeCell ref="OHR180:OHS180"/>
    <mergeCell ref="OGZ180:OHA180"/>
    <mergeCell ref="OHB180:OHC180"/>
    <mergeCell ref="OHD180:OHE180"/>
    <mergeCell ref="OHF180:OHG180"/>
    <mergeCell ref="OHH180:OHI180"/>
    <mergeCell ref="OGP180:OGQ180"/>
    <mergeCell ref="OGR180:OGS180"/>
    <mergeCell ref="OGT180:OGU180"/>
    <mergeCell ref="OGV180:OGW180"/>
    <mergeCell ref="OGX180:OGY180"/>
    <mergeCell ref="OGF180:OGG180"/>
    <mergeCell ref="OGH180:OGI180"/>
    <mergeCell ref="OGJ180:OGK180"/>
    <mergeCell ref="OGL180:OGM180"/>
    <mergeCell ref="OGN180:OGO180"/>
    <mergeCell ref="OFV180:OFW180"/>
    <mergeCell ref="OFX180:OFY180"/>
    <mergeCell ref="OFZ180:OGA180"/>
    <mergeCell ref="OGB180:OGC180"/>
    <mergeCell ref="OGD180:OGE180"/>
    <mergeCell ref="OFL180:OFM180"/>
    <mergeCell ref="OFN180:OFO180"/>
    <mergeCell ref="OFP180:OFQ180"/>
    <mergeCell ref="OFR180:OFS180"/>
    <mergeCell ref="OFT180:OFU180"/>
    <mergeCell ref="OFB180:OFC180"/>
    <mergeCell ref="OFD180:OFE180"/>
    <mergeCell ref="OFF180:OFG180"/>
    <mergeCell ref="OFH180:OFI180"/>
    <mergeCell ref="OFJ180:OFK180"/>
    <mergeCell ref="OER180:OES180"/>
    <mergeCell ref="OET180:OEU180"/>
    <mergeCell ref="OEV180:OEW180"/>
    <mergeCell ref="OEX180:OEY180"/>
    <mergeCell ref="OEZ180:OFA180"/>
    <mergeCell ref="OEH180:OEI180"/>
    <mergeCell ref="OEJ180:OEK180"/>
    <mergeCell ref="OEL180:OEM180"/>
    <mergeCell ref="OEN180:OEO180"/>
    <mergeCell ref="OEP180:OEQ180"/>
    <mergeCell ref="ODX180:ODY180"/>
    <mergeCell ref="ODZ180:OEA180"/>
    <mergeCell ref="OEB180:OEC180"/>
    <mergeCell ref="OED180:OEE180"/>
    <mergeCell ref="OEF180:OEG180"/>
    <mergeCell ref="ODN180:ODO180"/>
    <mergeCell ref="ODP180:ODQ180"/>
    <mergeCell ref="ODR180:ODS180"/>
    <mergeCell ref="ODT180:ODU180"/>
    <mergeCell ref="ODV180:ODW180"/>
    <mergeCell ref="ODD180:ODE180"/>
    <mergeCell ref="ODF180:ODG180"/>
    <mergeCell ref="ODH180:ODI180"/>
    <mergeCell ref="ODJ180:ODK180"/>
    <mergeCell ref="ODL180:ODM180"/>
    <mergeCell ref="OCT180:OCU180"/>
    <mergeCell ref="OCV180:OCW180"/>
    <mergeCell ref="OCX180:OCY180"/>
    <mergeCell ref="OCZ180:ODA180"/>
    <mergeCell ref="ODB180:ODC180"/>
    <mergeCell ref="OCJ180:OCK180"/>
    <mergeCell ref="OCL180:OCM180"/>
    <mergeCell ref="OCN180:OCO180"/>
    <mergeCell ref="OCP180:OCQ180"/>
    <mergeCell ref="OCR180:OCS180"/>
    <mergeCell ref="OBZ180:OCA180"/>
    <mergeCell ref="OCB180:OCC180"/>
    <mergeCell ref="OCD180:OCE180"/>
    <mergeCell ref="OCF180:OCG180"/>
    <mergeCell ref="OCH180:OCI180"/>
    <mergeCell ref="OBP180:OBQ180"/>
    <mergeCell ref="OBR180:OBS180"/>
    <mergeCell ref="OBT180:OBU180"/>
    <mergeCell ref="OBV180:OBW180"/>
    <mergeCell ref="OBX180:OBY180"/>
    <mergeCell ref="OBF180:OBG180"/>
    <mergeCell ref="OBH180:OBI180"/>
    <mergeCell ref="OBJ180:OBK180"/>
    <mergeCell ref="OBL180:OBM180"/>
    <mergeCell ref="OBN180:OBO180"/>
    <mergeCell ref="OAV180:OAW180"/>
    <mergeCell ref="OAX180:OAY180"/>
    <mergeCell ref="OAZ180:OBA180"/>
    <mergeCell ref="OBB180:OBC180"/>
    <mergeCell ref="OBD180:OBE180"/>
    <mergeCell ref="OAL180:OAM180"/>
    <mergeCell ref="OAN180:OAO180"/>
    <mergeCell ref="OAP180:OAQ180"/>
    <mergeCell ref="OAR180:OAS180"/>
    <mergeCell ref="OAT180:OAU180"/>
    <mergeCell ref="OAB180:OAC180"/>
    <mergeCell ref="OAD180:OAE180"/>
    <mergeCell ref="OAF180:OAG180"/>
    <mergeCell ref="OAH180:OAI180"/>
    <mergeCell ref="OAJ180:OAK180"/>
    <mergeCell ref="NZR180:NZS180"/>
    <mergeCell ref="NZT180:NZU180"/>
    <mergeCell ref="NZV180:NZW180"/>
    <mergeCell ref="NZX180:NZY180"/>
    <mergeCell ref="NZZ180:OAA180"/>
    <mergeCell ref="NZH180:NZI180"/>
    <mergeCell ref="NZJ180:NZK180"/>
    <mergeCell ref="NZL180:NZM180"/>
    <mergeCell ref="NZN180:NZO180"/>
    <mergeCell ref="NZP180:NZQ180"/>
    <mergeCell ref="NYX180:NYY180"/>
    <mergeCell ref="NYZ180:NZA180"/>
    <mergeCell ref="NZB180:NZC180"/>
    <mergeCell ref="NZD180:NZE180"/>
    <mergeCell ref="NZF180:NZG180"/>
    <mergeCell ref="NYN180:NYO180"/>
    <mergeCell ref="NYP180:NYQ180"/>
    <mergeCell ref="NYR180:NYS180"/>
    <mergeCell ref="NYT180:NYU180"/>
    <mergeCell ref="NYV180:NYW180"/>
    <mergeCell ref="NYD180:NYE180"/>
    <mergeCell ref="NYF180:NYG180"/>
    <mergeCell ref="NYH180:NYI180"/>
    <mergeCell ref="NYJ180:NYK180"/>
    <mergeCell ref="NYL180:NYM180"/>
    <mergeCell ref="NXT180:NXU180"/>
    <mergeCell ref="NXV180:NXW180"/>
    <mergeCell ref="NXX180:NXY180"/>
    <mergeCell ref="NXZ180:NYA180"/>
    <mergeCell ref="NYB180:NYC180"/>
    <mergeCell ref="NXJ180:NXK180"/>
    <mergeCell ref="NXL180:NXM180"/>
    <mergeCell ref="NXN180:NXO180"/>
    <mergeCell ref="NXP180:NXQ180"/>
    <mergeCell ref="NXR180:NXS180"/>
    <mergeCell ref="NWZ180:NXA180"/>
    <mergeCell ref="NXB180:NXC180"/>
    <mergeCell ref="NXD180:NXE180"/>
    <mergeCell ref="NXF180:NXG180"/>
    <mergeCell ref="NXH180:NXI180"/>
    <mergeCell ref="NWP180:NWQ180"/>
    <mergeCell ref="NWR180:NWS180"/>
    <mergeCell ref="NWT180:NWU180"/>
    <mergeCell ref="NWV180:NWW180"/>
    <mergeCell ref="NWX180:NWY180"/>
    <mergeCell ref="NWF180:NWG180"/>
    <mergeCell ref="NWH180:NWI180"/>
    <mergeCell ref="NWJ180:NWK180"/>
    <mergeCell ref="NWL180:NWM180"/>
    <mergeCell ref="NWN180:NWO180"/>
    <mergeCell ref="NVV180:NVW180"/>
    <mergeCell ref="NVX180:NVY180"/>
    <mergeCell ref="NVZ180:NWA180"/>
    <mergeCell ref="NWB180:NWC180"/>
    <mergeCell ref="NWD180:NWE180"/>
    <mergeCell ref="NVL180:NVM180"/>
    <mergeCell ref="NVN180:NVO180"/>
    <mergeCell ref="NVP180:NVQ180"/>
    <mergeCell ref="NVR180:NVS180"/>
    <mergeCell ref="NVT180:NVU180"/>
    <mergeCell ref="NVB180:NVC180"/>
    <mergeCell ref="NVD180:NVE180"/>
    <mergeCell ref="NVF180:NVG180"/>
    <mergeCell ref="NVH180:NVI180"/>
    <mergeCell ref="NVJ180:NVK180"/>
    <mergeCell ref="NUR180:NUS180"/>
    <mergeCell ref="NUT180:NUU180"/>
    <mergeCell ref="NUV180:NUW180"/>
    <mergeCell ref="NUX180:NUY180"/>
    <mergeCell ref="NUZ180:NVA180"/>
    <mergeCell ref="NUH180:NUI180"/>
    <mergeCell ref="NUJ180:NUK180"/>
    <mergeCell ref="NUL180:NUM180"/>
    <mergeCell ref="NUN180:NUO180"/>
    <mergeCell ref="NUP180:NUQ180"/>
    <mergeCell ref="NTX180:NTY180"/>
    <mergeCell ref="NTZ180:NUA180"/>
    <mergeCell ref="NUB180:NUC180"/>
    <mergeCell ref="NUD180:NUE180"/>
    <mergeCell ref="NUF180:NUG180"/>
    <mergeCell ref="NTN180:NTO180"/>
    <mergeCell ref="NTP180:NTQ180"/>
    <mergeCell ref="NTR180:NTS180"/>
    <mergeCell ref="NTT180:NTU180"/>
    <mergeCell ref="NTV180:NTW180"/>
    <mergeCell ref="NTD180:NTE180"/>
    <mergeCell ref="NTF180:NTG180"/>
    <mergeCell ref="NTH180:NTI180"/>
    <mergeCell ref="NTJ180:NTK180"/>
    <mergeCell ref="NTL180:NTM180"/>
    <mergeCell ref="NST180:NSU180"/>
    <mergeCell ref="NSV180:NSW180"/>
    <mergeCell ref="NSX180:NSY180"/>
    <mergeCell ref="NSZ180:NTA180"/>
    <mergeCell ref="NTB180:NTC180"/>
    <mergeCell ref="NSJ180:NSK180"/>
    <mergeCell ref="NSL180:NSM180"/>
    <mergeCell ref="NSN180:NSO180"/>
    <mergeCell ref="NSP180:NSQ180"/>
    <mergeCell ref="NSR180:NSS180"/>
    <mergeCell ref="NRZ180:NSA180"/>
    <mergeCell ref="NSB180:NSC180"/>
    <mergeCell ref="NSD180:NSE180"/>
    <mergeCell ref="NSF180:NSG180"/>
    <mergeCell ref="NSH180:NSI180"/>
    <mergeCell ref="NRP180:NRQ180"/>
    <mergeCell ref="NRR180:NRS180"/>
    <mergeCell ref="NRT180:NRU180"/>
    <mergeCell ref="NRV180:NRW180"/>
    <mergeCell ref="NRX180:NRY180"/>
    <mergeCell ref="NRF180:NRG180"/>
    <mergeCell ref="NRH180:NRI180"/>
    <mergeCell ref="NRJ180:NRK180"/>
    <mergeCell ref="NRL180:NRM180"/>
    <mergeCell ref="NRN180:NRO180"/>
    <mergeCell ref="NQV180:NQW180"/>
    <mergeCell ref="NQX180:NQY180"/>
    <mergeCell ref="NQZ180:NRA180"/>
    <mergeCell ref="NRB180:NRC180"/>
    <mergeCell ref="NRD180:NRE180"/>
    <mergeCell ref="NQL180:NQM180"/>
    <mergeCell ref="NQN180:NQO180"/>
    <mergeCell ref="NQP180:NQQ180"/>
    <mergeCell ref="NQR180:NQS180"/>
    <mergeCell ref="NQT180:NQU180"/>
    <mergeCell ref="NQB180:NQC180"/>
    <mergeCell ref="NQD180:NQE180"/>
    <mergeCell ref="NQF180:NQG180"/>
    <mergeCell ref="NQH180:NQI180"/>
    <mergeCell ref="NQJ180:NQK180"/>
    <mergeCell ref="NPR180:NPS180"/>
    <mergeCell ref="NPT180:NPU180"/>
    <mergeCell ref="NPV180:NPW180"/>
    <mergeCell ref="NPX180:NPY180"/>
    <mergeCell ref="NPZ180:NQA180"/>
    <mergeCell ref="NPH180:NPI180"/>
    <mergeCell ref="NPJ180:NPK180"/>
    <mergeCell ref="NPL180:NPM180"/>
    <mergeCell ref="NPN180:NPO180"/>
    <mergeCell ref="NPP180:NPQ180"/>
    <mergeCell ref="NOX180:NOY180"/>
    <mergeCell ref="NOZ180:NPA180"/>
    <mergeCell ref="NPB180:NPC180"/>
    <mergeCell ref="NPD180:NPE180"/>
    <mergeCell ref="NPF180:NPG180"/>
    <mergeCell ref="NON180:NOO180"/>
    <mergeCell ref="NOP180:NOQ180"/>
    <mergeCell ref="NOR180:NOS180"/>
    <mergeCell ref="NOT180:NOU180"/>
    <mergeCell ref="NOV180:NOW180"/>
    <mergeCell ref="NOD180:NOE180"/>
    <mergeCell ref="NOF180:NOG180"/>
    <mergeCell ref="NOH180:NOI180"/>
    <mergeCell ref="NOJ180:NOK180"/>
    <mergeCell ref="NOL180:NOM180"/>
    <mergeCell ref="NNT180:NNU180"/>
    <mergeCell ref="NNV180:NNW180"/>
    <mergeCell ref="NNX180:NNY180"/>
    <mergeCell ref="NNZ180:NOA180"/>
    <mergeCell ref="NOB180:NOC180"/>
    <mergeCell ref="NNJ180:NNK180"/>
    <mergeCell ref="NNL180:NNM180"/>
    <mergeCell ref="NNN180:NNO180"/>
    <mergeCell ref="NNP180:NNQ180"/>
    <mergeCell ref="NNR180:NNS180"/>
    <mergeCell ref="NMZ180:NNA180"/>
    <mergeCell ref="NNB180:NNC180"/>
    <mergeCell ref="NND180:NNE180"/>
    <mergeCell ref="NNF180:NNG180"/>
    <mergeCell ref="NNH180:NNI180"/>
    <mergeCell ref="NMP180:NMQ180"/>
    <mergeCell ref="NMR180:NMS180"/>
    <mergeCell ref="NMT180:NMU180"/>
    <mergeCell ref="NMV180:NMW180"/>
    <mergeCell ref="NMX180:NMY180"/>
    <mergeCell ref="NMF180:NMG180"/>
    <mergeCell ref="NMH180:NMI180"/>
    <mergeCell ref="NMJ180:NMK180"/>
    <mergeCell ref="NML180:NMM180"/>
    <mergeCell ref="NMN180:NMO180"/>
    <mergeCell ref="NLV180:NLW180"/>
    <mergeCell ref="NLX180:NLY180"/>
    <mergeCell ref="NLZ180:NMA180"/>
    <mergeCell ref="NMB180:NMC180"/>
    <mergeCell ref="NMD180:NME180"/>
    <mergeCell ref="NLL180:NLM180"/>
    <mergeCell ref="NLN180:NLO180"/>
    <mergeCell ref="NLP180:NLQ180"/>
    <mergeCell ref="NLR180:NLS180"/>
    <mergeCell ref="NLT180:NLU180"/>
    <mergeCell ref="NLB180:NLC180"/>
    <mergeCell ref="NLD180:NLE180"/>
    <mergeCell ref="NLF180:NLG180"/>
    <mergeCell ref="NLH180:NLI180"/>
    <mergeCell ref="NLJ180:NLK180"/>
    <mergeCell ref="NKR180:NKS180"/>
    <mergeCell ref="NKT180:NKU180"/>
    <mergeCell ref="NKV180:NKW180"/>
    <mergeCell ref="NKX180:NKY180"/>
    <mergeCell ref="NKZ180:NLA180"/>
    <mergeCell ref="NKH180:NKI180"/>
    <mergeCell ref="NKJ180:NKK180"/>
    <mergeCell ref="NKL180:NKM180"/>
    <mergeCell ref="NKN180:NKO180"/>
    <mergeCell ref="NKP180:NKQ180"/>
    <mergeCell ref="NJX180:NJY180"/>
    <mergeCell ref="NJZ180:NKA180"/>
    <mergeCell ref="NKB180:NKC180"/>
    <mergeCell ref="NKD180:NKE180"/>
    <mergeCell ref="NKF180:NKG180"/>
    <mergeCell ref="NJN180:NJO180"/>
    <mergeCell ref="NJP180:NJQ180"/>
    <mergeCell ref="NJR180:NJS180"/>
    <mergeCell ref="NJT180:NJU180"/>
    <mergeCell ref="NJV180:NJW180"/>
    <mergeCell ref="NJD180:NJE180"/>
    <mergeCell ref="NJF180:NJG180"/>
    <mergeCell ref="NJH180:NJI180"/>
    <mergeCell ref="NJJ180:NJK180"/>
    <mergeCell ref="NJL180:NJM180"/>
    <mergeCell ref="NIT180:NIU180"/>
    <mergeCell ref="NIV180:NIW180"/>
    <mergeCell ref="NIX180:NIY180"/>
    <mergeCell ref="NIZ180:NJA180"/>
    <mergeCell ref="NJB180:NJC180"/>
    <mergeCell ref="NIJ180:NIK180"/>
    <mergeCell ref="NIL180:NIM180"/>
    <mergeCell ref="NIN180:NIO180"/>
    <mergeCell ref="NIP180:NIQ180"/>
    <mergeCell ref="NIR180:NIS180"/>
    <mergeCell ref="NHZ180:NIA180"/>
    <mergeCell ref="NIB180:NIC180"/>
    <mergeCell ref="NID180:NIE180"/>
    <mergeCell ref="NIF180:NIG180"/>
    <mergeCell ref="NIH180:NII180"/>
    <mergeCell ref="NHP180:NHQ180"/>
    <mergeCell ref="NHR180:NHS180"/>
    <mergeCell ref="NHT180:NHU180"/>
    <mergeCell ref="NHV180:NHW180"/>
    <mergeCell ref="NHX180:NHY180"/>
    <mergeCell ref="NHF180:NHG180"/>
    <mergeCell ref="NHH180:NHI180"/>
    <mergeCell ref="NHJ180:NHK180"/>
    <mergeCell ref="NHL180:NHM180"/>
    <mergeCell ref="NHN180:NHO180"/>
    <mergeCell ref="NGV180:NGW180"/>
    <mergeCell ref="NGX180:NGY180"/>
    <mergeCell ref="NGZ180:NHA180"/>
    <mergeCell ref="NHB180:NHC180"/>
    <mergeCell ref="NHD180:NHE180"/>
    <mergeCell ref="NGL180:NGM180"/>
    <mergeCell ref="NGN180:NGO180"/>
    <mergeCell ref="NGP180:NGQ180"/>
    <mergeCell ref="NGR180:NGS180"/>
    <mergeCell ref="NGT180:NGU180"/>
    <mergeCell ref="NGB180:NGC180"/>
    <mergeCell ref="NGD180:NGE180"/>
    <mergeCell ref="NGF180:NGG180"/>
    <mergeCell ref="NGH180:NGI180"/>
    <mergeCell ref="NGJ180:NGK180"/>
    <mergeCell ref="NFR180:NFS180"/>
    <mergeCell ref="NFT180:NFU180"/>
    <mergeCell ref="NFV180:NFW180"/>
    <mergeCell ref="NFX180:NFY180"/>
    <mergeCell ref="NFZ180:NGA180"/>
    <mergeCell ref="NFH180:NFI180"/>
    <mergeCell ref="NFJ180:NFK180"/>
    <mergeCell ref="NFL180:NFM180"/>
    <mergeCell ref="NFN180:NFO180"/>
    <mergeCell ref="NFP180:NFQ180"/>
    <mergeCell ref="NEX180:NEY180"/>
    <mergeCell ref="NEZ180:NFA180"/>
    <mergeCell ref="NFB180:NFC180"/>
    <mergeCell ref="NFD180:NFE180"/>
    <mergeCell ref="NFF180:NFG180"/>
    <mergeCell ref="NEN180:NEO180"/>
    <mergeCell ref="NEP180:NEQ180"/>
    <mergeCell ref="NER180:NES180"/>
    <mergeCell ref="NET180:NEU180"/>
    <mergeCell ref="NEV180:NEW180"/>
    <mergeCell ref="NED180:NEE180"/>
    <mergeCell ref="NEF180:NEG180"/>
    <mergeCell ref="NEH180:NEI180"/>
    <mergeCell ref="NEJ180:NEK180"/>
    <mergeCell ref="NEL180:NEM180"/>
    <mergeCell ref="NDT180:NDU180"/>
    <mergeCell ref="NDV180:NDW180"/>
    <mergeCell ref="NDX180:NDY180"/>
    <mergeCell ref="NDZ180:NEA180"/>
    <mergeCell ref="NEB180:NEC180"/>
    <mergeCell ref="NDJ180:NDK180"/>
    <mergeCell ref="NDL180:NDM180"/>
    <mergeCell ref="NDN180:NDO180"/>
    <mergeCell ref="NDP180:NDQ180"/>
    <mergeCell ref="NDR180:NDS180"/>
    <mergeCell ref="NCZ180:NDA180"/>
    <mergeCell ref="NDB180:NDC180"/>
    <mergeCell ref="NDD180:NDE180"/>
    <mergeCell ref="NDF180:NDG180"/>
    <mergeCell ref="NDH180:NDI180"/>
    <mergeCell ref="NCP180:NCQ180"/>
    <mergeCell ref="NCR180:NCS180"/>
    <mergeCell ref="NCT180:NCU180"/>
    <mergeCell ref="NCV180:NCW180"/>
    <mergeCell ref="NCX180:NCY180"/>
    <mergeCell ref="NCF180:NCG180"/>
    <mergeCell ref="NCH180:NCI180"/>
    <mergeCell ref="NCJ180:NCK180"/>
    <mergeCell ref="NCL180:NCM180"/>
    <mergeCell ref="NCN180:NCO180"/>
    <mergeCell ref="NBV180:NBW180"/>
    <mergeCell ref="NBX180:NBY180"/>
    <mergeCell ref="NBZ180:NCA180"/>
    <mergeCell ref="NCB180:NCC180"/>
    <mergeCell ref="NCD180:NCE180"/>
    <mergeCell ref="NBL180:NBM180"/>
    <mergeCell ref="NBN180:NBO180"/>
    <mergeCell ref="NBP180:NBQ180"/>
    <mergeCell ref="NBR180:NBS180"/>
    <mergeCell ref="NBT180:NBU180"/>
    <mergeCell ref="NBB180:NBC180"/>
    <mergeCell ref="NBD180:NBE180"/>
    <mergeCell ref="NBF180:NBG180"/>
    <mergeCell ref="NBH180:NBI180"/>
    <mergeCell ref="NBJ180:NBK180"/>
    <mergeCell ref="NAR180:NAS180"/>
    <mergeCell ref="NAT180:NAU180"/>
    <mergeCell ref="NAV180:NAW180"/>
    <mergeCell ref="NAX180:NAY180"/>
    <mergeCell ref="NAZ180:NBA180"/>
    <mergeCell ref="NAH180:NAI180"/>
    <mergeCell ref="NAJ180:NAK180"/>
    <mergeCell ref="NAL180:NAM180"/>
    <mergeCell ref="NAN180:NAO180"/>
    <mergeCell ref="NAP180:NAQ180"/>
    <mergeCell ref="MZX180:MZY180"/>
    <mergeCell ref="MZZ180:NAA180"/>
    <mergeCell ref="NAB180:NAC180"/>
    <mergeCell ref="NAD180:NAE180"/>
    <mergeCell ref="NAF180:NAG180"/>
    <mergeCell ref="MZN180:MZO180"/>
    <mergeCell ref="MZP180:MZQ180"/>
    <mergeCell ref="MZR180:MZS180"/>
    <mergeCell ref="MZT180:MZU180"/>
    <mergeCell ref="MZV180:MZW180"/>
    <mergeCell ref="MZD180:MZE180"/>
    <mergeCell ref="MZF180:MZG180"/>
    <mergeCell ref="MZH180:MZI180"/>
    <mergeCell ref="MZJ180:MZK180"/>
    <mergeCell ref="MZL180:MZM180"/>
    <mergeCell ref="MYT180:MYU180"/>
    <mergeCell ref="MYV180:MYW180"/>
    <mergeCell ref="MYX180:MYY180"/>
    <mergeCell ref="MYZ180:MZA180"/>
    <mergeCell ref="MZB180:MZC180"/>
    <mergeCell ref="MYJ180:MYK180"/>
    <mergeCell ref="MYL180:MYM180"/>
    <mergeCell ref="MYN180:MYO180"/>
    <mergeCell ref="MYP180:MYQ180"/>
    <mergeCell ref="MYR180:MYS180"/>
    <mergeCell ref="MXZ180:MYA180"/>
    <mergeCell ref="MYB180:MYC180"/>
    <mergeCell ref="MYD180:MYE180"/>
    <mergeCell ref="MYF180:MYG180"/>
    <mergeCell ref="MYH180:MYI180"/>
    <mergeCell ref="MXP180:MXQ180"/>
    <mergeCell ref="MXR180:MXS180"/>
    <mergeCell ref="MXT180:MXU180"/>
    <mergeCell ref="MXV180:MXW180"/>
    <mergeCell ref="MXX180:MXY180"/>
    <mergeCell ref="MXF180:MXG180"/>
    <mergeCell ref="MXH180:MXI180"/>
    <mergeCell ref="MXJ180:MXK180"/>
    <mergeCell ref="MXL180:MXM180"/>
    <mergeCell ref="MXN180:MXO180"/>
    <mergeCell ref="MWV180:MWW180"/>
    <mergeCell ref="MWX180:MWY180"/>
    <mergeCell ref="MWZ180:MXA180"/>
    <mergeCell ref="MXB180:MXC180"/>
    <mergeCell ref="MXD180:MXE180"/>
    <mergeCell ref="MWL180:MWM180"/>
    <mergeCell ref="MWN180:MWO180"/>
    <mergeCell ref="MWP180:MWQ180"/>
    <mergeCell ref="MWR180:MWS180"/>
    <mergeCell ref="MWT180:MWU180"/>
    <mergeCell ref="MWB180:MWC180"/>
    <mergeCell ref="MWD180:MWE180"/>
    <mergeCell ref="MWF180:MWG180"/>
    <mergeCell ref="MWH180:MWI180"/>
    <mergeCell ref="MWJ180:MWK180"/>
    <mergeCell ref="MVR180:MVS180"/>
    <mergeCell ref="MVT180:MVU180"/>
    <mergeCell ref="MVV180:MVW180"/>
    <mergeCell ref="MVX180:MVY180"/>
    <mergeCell ref="MVZ180:MWA180"/>
    <mergeCell ref="MVH180:MVI180"/>
    <mergeCell ref="MVJ180:MVK180"/>
    <mergeCell ref="MVL180:MVM180"/>
    <mergeCell ref="MVN180:MVO180"/>
    <mergeCell ref="MVP180:MVQ180"/>
    <mergeCell ref="MUX180:MUY180"/>
    <mergeCell ref="MUZ180:MVA180"/>
    <mergeCell ref="MVB180:MVC180"/>
    <mergeCell ref="MVD180:MVE180"/>
    <mergeCell ref="MVF180:MVG180"/>
    <mergeCell ref="MUN180:MUO180"/>
    <mergeCell ref="MUP180:MUQ180"/>
    <mergeCell ref="MUR180:MUS180"/>
    <mergeCell ref="MUT180:MUU180"/>
    <mergeCell ref="MUV180:MUW180"/>
    <mergeCell ref="MUD180:MUE180"/>
    <mergeCell ref="MUF180:MUG180"/>
    <mergeCell ref="MUH180:MUI180"/>
    <mergeCell ref="MUJ180:MUK180"/>
    <mergeCell ref="MUL180:MUM180"/>
    <mergeCell ref="MTT180:MTU180"/>
    <mergeCell ref="MTV180:MTW180"/>
    <mergeCell ref="MTX180:MTY180"/>
    <mergeCell ref="MTZ180:MUA180"/>
    <mergeCell ref="MUB180:MUC180"/>
    <mergeCell ref="MTJ180:MTK180"/>
    <mergeCell ref="MTL180:MTM180"/>
    <mergeCell ref="MTN180:MTO180"/>
    <mergeCell ref="MTP180:MTQ180"/>
    <mergeCell ref="MTR180:MTS180"/>
    <mergeCell ref="MSZ180:MTA180"/>
    <mergeCell ref="MTB180:MTC180"/>
    <mergeCell ref="MTD180:MTE180"/>
    <mergeCell ref="MTF180:MTG180"/>
    <mergeCell ref="MTH180:MTI180"/>
    <mergeCell ref="MSP180:MSQ180"/>
    <mergeCell ref="MSR180:MSS180"/>
    <mergeCell ref="MST180:MSU180"/>
    <mergeCell ref="MSV180:MSW180"/>
    <mergeCell ref="MSX180:MSY180"/>
    <mergeCell ref="MSF180:MSG180"/>
    <mergeCell ref="MSH180:MSI180"/>
    <mergeCell ref="MSJ180:MSK180"/>
    <mergeCell ref="MSL180:MSM180"/>
    <mergeCell ref="MSN180:MSO180"/>
    <mergeCell ref="MRV180:MRW180"/>
    <mergeCell ref="MRX180:MRY180"/>
    <mergeCell ref="MRZ180:MSA180"/>
    <mergeCell ref="MSB180:MSC180"/>
    <mergeCell ref="MSD180:MSE180"/>
    <mergeCell ref="MRL180:MRM180"/>
    <mergeCell ref="MRN180:MRO180"/>
    <mergeCell ref="MRP180:MRQ180"/>
    <mergeCell ref="MRR180:MRS180"/>
    <mergeCell ref="MRT180:MRU180"/>
    <mergeCell ref="MRB180:MRC180"/>
    <mergeCell ref="MRD180:MRE180"/>
    <mergeCell ref="MRF180:MRG180"/>
    <mergeCell ref="MRH180:MRI180"/>
    <mergeCell ref="MRJ180:MRK180"/>
    <mergeCell ref="MQR180:MQS180"/>
    <mergeCell ref="MQT180:MQU180"/>
    <mergeCell ref="MQV180:MQW180"/>
    <mergeCell ref="MQX180:MQY180"/>
    <mergeCell ref="MQZ180:MRA180"/>
    <mergeCell ref="MQH180:MQI180"/>
    <mergeCell ref="MQJ180:MQK180"/>
    <mergeCell ref="MQL180:MQM180"/>
    <mergeCell ref="MQN180:MQO180"/>
    <mergeCell ref="MQP180:MQQ180"/>
    <mergeCell ref="MPX180:MPY180"/>
    <mergeCell ref="MPZ180:MQA180"/>
    <mergeCell ref="MQB180:MQC180"/>
    <mergeCell ref="MQD180:MQE180"/>
    <mergeCell ref="MQF180:MQG180"/>
    <mergeCell ref="MPN180:MPO180"/>
    <mergeCell ref="MPP180:MPQ180"/>
    <mergeCell ref="MPR180:MPS180"/>
    <mergeCell ref="MPT180:MPU180"/>
    <mergeCell ref="MPV180:MPW180"/>
    <mergeCell ref="MPD180:MPE180"/>
    <mergeCell ref="MPF180:MPG180"/>
    <mergeCell ref="MPH180:MPI180"/>
    <mergeCell ref="MPJ180:MPK180"/>
    <mergeCell ref="MPL180:MPM180"/>
    <mergeCell ref="MOT180:MOU180"/>
    <mergeCell ref="MOV180:MOW180"/>
    <mergeCell ref="MOX180:MOY180"/>
    <mergeCell ref="MOZ180:MPA180"/>
    <mergeCell ref="MPB180:MPC180"/>
    <mergeCell ref="MOJ180:MOK180"/>
    <mergeCell ref="MOL180:MOM180"/>
    <mergeCell ref="MON180:MOO180"/>
    <mergeCell ref="MOP180:MOQ180"/>
    <mergeCell ref="MOR180:MOS180"/>
    <mergeCell ref="MNZ180:MOA180"/>
    <mergeCell ref="MOB180:MOC180"/>
    <mergeCell ref="MOD180:MOE180"/>
    <mergeCell ref="MOF180:MOG180"/>
    <mergeCell ref="MOH180:MOI180"/>
    <mergeCell ref="MNP180:MNQ180"/>
    <mergeCell ref="MNR180:MNS180"/>
    <mergeCell ref="MNT180:MNU180"/>
    <mergeCell ref="MNV180:MNW180"/>
    <mergeCell ref="MNX180:MNY180"/>
    <mergeCell ref="MNF180:MNG180"/>
    <mergeCell ref="MNH180:MNI180"/>
    <mergeCell ref="MNJ180:MNK180"/>
    <mergeCell ref="MNL180:MNM180"/>
    <mergeCell ref="MNN180:MNO180"/>
    <mergeCell ref="MMV180:MMW180"/>
    <mergeCell ref="MMX180:MMY180"/>
    <mergeCell ref="MMZ180:MNA180"/>
    <mergeCell ref="MNB180:MNC180"/>
    <mergeCell ref="MND180:MNE180"/>
    <mergeCell ref="MML180:MMM180"/>
    <mergeCell ref="MMN180:MMO180"/>
    <mergeCell ref="MMP180:MMQ180"/>
    <mergeCell ref="MMR180:MMS180"/>
    <mergeCell ref="MMT180:MMU180"/>
    <mergeCell ref="MMB180:MMC180"/>
    <mergeCell ref="MMD180:MME180"/>
    <mergeCell ref="MMF180:MMG180"/>
    <mergeCell ref="MMH180:MMI180"/>
    <mergeCell ref="MMJ180:MMK180"/>
    <mergeCell ref="MLR180:MLS180"/>
    <mergeCell ref="MLT180:MLU180"/>
    <mergeCell ref="MLV180:MLW180"/>
    <mergeCell ref="MLX180:MLY180"/>
    <mergeCell ref="MLZ180:MMA180"/>
    <mergeCell ref="MLH180:MLI180"/>
    <mergeCell ref="MLJ180:MLK180"/>
    <mergeCell ref="MLL180:MLM180"/>
    <mergeCell ref="MLN180:MLO180"/>
    <mergeCell ref="MLP180:MLQ180"/>
    <mergeCell ref="MKX180:MKY180"/>
    <mergeCell ref="MKZ180:MLA180"/>
    <mergeCell ref="MLB180:MLC180"/>
    <mergeCell ref="MLD180:MLE180"/>
    <mergeCell ref="MLF180:MLG180"/>
    <mergeCell ref="MKN180:MKO180"/>
    <mergeCell ref="MKP180:MKQ180"/>
    <mergeCell ref="MKR180:MKS180"/>
    <mergeCell ref="MKT180:MKU180"/>
    <mergeCell ref="MKV180:MKW180"/>
    <mergeCell ref="MKD180:MKE180"/>
    <mergeCell ref="MKF180:MKG180"/>
    <mergeCell ref="MKH180:MKI180"/>
    <mergeCell ref="MKJ180:MKK180"/>
    <mergeCell ref="MKL180:MKM180"/>
    <mergeCell ref="MJT180:MJU180"/>
    <mergeCell ref="MJV180:MJW180"/>
    <mergeCell ref="MJX180:MJY180"/>
    <mergeCell ref="MJZ180:MKA180"/>
    <mergeCell ref="MKB180:MKC180"/>
    <mergeCell ref="MJJ180:MJK180"/>
    <mergeCell ref="MJL180:MJM180"/>
    <mergeCell ref="MJN180:MJO180"/>
    <mergeCell ref="MJP180:MJQ180"/>
    <mergeCell ref="MJR180:MJS180"/>
    <mergeCell ref="MIZ180:MJA180"/>
    <mergeCell ref="MJB180:MJC180"/>
    <mergeCell ref="MJD180:MJE180"/>
    <mergeCell ref="MJF180:MJG180"/>
    <mergeCell ref="MJH180:MJI180"/>
    <mergeCell ref="MIP180:MIQ180"/>
    <mergeCell ref="MIR180:MIS180"/>
    <mergeCell ref="MIT180:MIU180"/>
    <mergeCell ref="MIV180:MIW180"/>
    <mergeCell ref="MIX180:MIY180"/>
    <mergeCell ref="MIF180:MIG180"/>
    <mergeCell ref="MIH180:MII180"/>
    <mergeCell ref="MIJ180:MIK180"/>
    <mergeCell ref="MIL180:MIM180"/>
    <mergeCell ref="MIN180:MIO180"/>
    <mergeCell ref="MHV180:MHW180"/>
    <mergeCell ref="MHX180:MHY180"/>
    <mergeCell ref="MHZ180:MIA180"/>
    <mergeCell ref="MIB180:MIC180"/>
    <mergeCell ref="MID180:MIE180"/>
    <mergeCell ref="MHL180:MHM180"/>
    <mergeCell ref="MHN180:MHO180"/>
    <mergeCell ref="MHP180:MHQ180"/>
    <mergeCell ref="MHR180:MHS180"/>
    <mergeCell ref="MHT180:MHU180"/>
    <mergeCell ref="MHB180:MHC180"/>
    <mergeCell ref="MHD180:MHE180"/>
    <mergeCell ref="MHF180:MHG180"/>
    <mergeCell ref="MHH180:MHI180"/>
    <mergeCell ref="MHJ180:MHK180"/>
    <mergeCell ref="MGR180:MGS180"/>
    <mergeCell ref="MGT180:MGU180"/>
    <mergeCell ref="MGV180:MGW180"/>
    <mergeCell ref="MGX180:MGY180"/>
    <mergeCell ref="MGZ180:MHA180"/>
    <mergeCell ref="MGH180:MGI180"/>
    <mergeCell ref="MGJ180:MGK180"/>
    <mergeCell ref="MGL180:MGM180"/>
    <mergeCell ref="MGN180:MGO180"/>
    <mergeCell ref="MGP180:MGQ180"/>
    <mergeCell ref="MFX180:MFY180"/>
    <mergeCell ref="MFZ180:MGA180"/>
    <mergeCell ref="MGB180:MGC180"/>
    <mergeCell ref="MGD180:MGE180"/>
    <mergeCell ref="MGF180:MGG180"/>
    <mergeCell ref="MFN180:MFO180"/>
    <mergeCell ref="MFP180:MFQ180"/>
    <mergeCell ref="MFR180:MFS180"/>
    <mergeCell ref="MFT180:MFU180"/>
    <mergeCell ref="MFV180:MFW180"/>
    <mergeCell ref="MFD180:MFE180"/>
    <mergeCell ref="MFF180:MFG180"/>
    <mergeCell ref="MFH180:MFI180"/>
    <mergeCell ref="MFJ180:MFK180"/>
    <mergeCell ref="MFL180:MFM180"/>
    <mergeCell ref="MET180:MEU180"/>
    <mergeCell ref="MEV180:MEW180"/>
    <mergeCell ref="MEX180:MEY180"/>
    <mergeCell ref="MEZ180:MFA180"/>
    <mergeCell ref="MFB180:MFC180"/>
    <mergeCell ref="MEJ180:MEK180"/>
    <mergeCell ref="MEL180:MEM180"/>
    <mergeCell ref="MEN180:MEO180"/>
    <mergeCell ref="MEP180:MEQ180"/>
    <mergeCell ref="MER180:MES180"/>
    <mergeCell ref="MDZ180:MEA180"/>
    <mergeCell ref="MEB180:MEC180"/>
    <mergeCell ref="MED180:MEE180"/>
    <mergeCell ref="MEF180:MEG180"/>
    <mergeCell ref="MEH180:MEI180"/>
    <mergeCell ref="MDP180:MDQ180"/>
    <mergeCell ref="MDR180:MDS180"/>
    <mergeCell ref="MDT180:MDU180"/>
    <mergeCell ref="MDV180:MDW180"/>
    <mergeCell ref="MDX180:MDY180"/>
    <mergeCell ref="MDF180:MDG180"/>
    <mergeCell ref="MDH180:MDI180"/>
    <mergeCell ref="MDJ180:MDK180"/>
    <mergeCell ref="MDL180:MDM180"/>
    <mergeCell ref="MDN180:MDO180"/>
    <mergeCell ref="MCV180:MCW180"/>
    <mergeCell ref="MCX180:MCY180"/>
    <mergeCell ref="MCZ180:MDA180"/>
    <mergeCell ref="MDB180:MDC180"/>
    <mergeCell ref="MDD180:MDE180"/>
    <mergeCell ref="MCL180:MCM180"/>
    <mergeCell ref="MCN180:MCO180"/>
    <mergeCell ref="MCP180:MCQ180"/>
    <mergeCell ref="MCR180:MCS180"/>
    <mergeCell ref="MCT180:MCU180"/>
    <mergeCell ref="MCB180:MCC180"/>
    <mergeCell ref="MCD180:MCE180"/>
    <mergeCell ref="MCF180:MCG180"/>
    <mergeCell ref="MCH180:MCI180"/>
    <mergeCell ref="MCJ180:MCK180"/>
    <mergeCell ref="MBR180:MBS180"/>
    <mergeCell ref="MBT180:MBU180"/>
    <mergeCell ref="MBV180:MBW180"/>
    <mergeCell ref="MBX180:MBY180"/>
    <mergeCell ref="MBZ180:MCA180"/>
    <mergeCell ref="MBH180:MBI180"/>
    <mergeCell ref="MBJ180:MBK180"/>
    <mergeCell ref="MBL180:MBM180"/>
    <mergeCell ref="MBN180:MBO180"/>
    <mergeCell ref="MBP180:MBQ180"/>
    <mergeCell ref="MAX180:MAY180"/>
    <mergeCell ref="MAZ180:MBA180"/>
    <mergeCell ref="MBB180:MBC180"/>
    <mergeCell ref="MBD180:MBE180"/>
    <mergeCell ref="MBF180:MBG180"/>
    <mergeCell ref="MAN180:MAO180"/>
    <mergeCell ref="MAP180:MAQ180"/>
    <mergeCell ref="MAR180:MAS180"/>
    <mergeCell ref="MAT180:MAU180"/>
    <mergeCell ref="MAV180:MAW180"/>
    <mergeCell ref="MAD180:MAE180"/>
    <mergeCell ref="MAF180:MAG180"/>
    <mergeCell ref="MAH180:MAI180"/>
    <mergeCell ref="MAJ180:MAK180"/>
    <mergeCell ref="MAL180:MAM180"/>
    <mergeCell ref="LZT180:LZU180"/>
    <mergeCell ref="LZV180:LZW180"/>
    <mergeCell ref="LZX180:LZY180"/>
    <mergeCell ref="LZZ180:MAA180"/>
    <mergeCell ref="MAB180:MAC180"/>
    <mergeCell ref="LZJ180:LZK180"/>
    <mergeCell ref="LZL180:LZM180"/>
    <mergeCell ref="LZN180:LZO180"/>
    <mergeCell ref="LZP180:LZQ180"/>
    <mergeCell ref="LZR180:LZS180"/>
    <mergeCell ref="LYZ180:LZA180"/>
    <mergeCell ref="LZB180:LZC180"/>
    <mergeCell ref="LZD180:LZE180"/>
    <mergeCell ref="LZF180:LZG180"/>
    <mergeCell ref="LZH180:LZI180"/>
    <mergeCell ref="LYP180:LYQ180"/>
    <mergeCell ref="LYR180:LYS180"/>
    <mergeCell ref="LYT180:LYU180"/>
    <mergeCell ref="LYV180:LYW180"/>
    <mergeCell ref="LYX180:LYY180"/>
    <mergeCell ref="LYF180:LYG180"/>
    <mergeCell ref="LYH180:LYI180"/>
    <mergeCell ref="LYJ180:LYK180"/>
    <mergeCell ref="LYL180:LYM180"/>
    <mergeCell ref="LYN180:LYO180"/>
    <mergeCell ref="LXV180:LXW180"/>
    <mergeCell ref="LXX180:LXY180"/>
    <mergeCell ref="LXZ180:LYA180"/>
    <mergeCell ref="LYB180:LYC180"/>
    <mergeCell ref="LYD180:LYE180"/>
    <mergeCell ref="LXL180:LXM180"/>
    <mergeCell ref="LXN180:LXO180"/>
    <mergeCell ref="LXP180:LXQ180"/>
    <mergeCell ref="LXR180:LXS180"/>
    <mergeCell ref="LXT180:LXU180"/>
    <mergeCell ref="LXB180:LXC180"/>
    <mergeCell ref="LXD180:LXE180"/>
    <mergeCell ref="LXF180:LXG180"/>
    <mergeCell ref="LXH180:LXI180"/>
    <mergeCell ref="LXJ180:LXK180"/>
    <mergeCell ref="LWR180:LWS180"/>
    <mergeCell ref="LWT180:LWU180"/>
    <mergeCell ref="LWV180:LWW180"/>
    <mergeCell ref="LWX180:LWY180"/>
    <mergeCell ref="LWZ180:LXA180"/>
    <mergeCell ref="LWH180:LWI180"/>
    <mergeCell ref="LWJ180:LWK180"/>
    <mergeCell ref="LWL180:LWM180"/>
    <mergeCell ref="LWN180:LWO180"/>
    <mergeCell ref="LWP180:LWQ180"/>
    <mergeCell ref="LVX180:LVY180"/>
    <mergeCell ref="LVZ180:LWA180"/>
    <mergeCell ref="LWB180:LWC180"/>
    <mergeCell ref="LWD180:LWE180"/>
    <mergeCell ref="LWF180:LWG180"/>
    <mergeCell ref="LVN180:LVO180"/>
    <mergeCell ref="LVP180:LVQ180"/>
    <mergeCell ref="LVR180:LVS180"/>
    <mergeCell ref="LVT180:LVU180"/>
    <mergeCell ref="LVV180:LVW180"/>
    <mergeCell ref="LVD180:LVE180"/>
    <mergeCell ref="LVF180:LVG180"/>
    <mergeCell ref="LVH180:LVI180"/>
    <mergeCell ref="LVJ180:LVK180"/>
    <mergeCell ref="LVL180:LVM180"/>
    <mergeCell ref="LUT180:LUU180"/>
    <mergeCell ref="LUV180:LUW180"/>
    <mergeCell ref="LUX180:LUY180"/>
    <mergeCell ref="LUZ180:LVA180"/>
    <mergeCell ref="LVB180:LVC180"/>
    <mergeCell ref="LUJ180:LUK180"/>
    <mergeCell ref="LUL180:LUM180"/>
    <mergeCell ref="LUN180:LUO180"/>
    <mergeCell ref="LUP180:LUQ180"/>
    <mergeCell ref="LUR180:LUS180"/>
    <mergeCell ref="LTZ180:LUA180"/>
    <mergeCell ref="LUB180:LUC180"/>
    <mergeCell ref="LUD180:LUE180"/>
    <mergeCell ref="LUF180:LUG180"/>
    <mergeCell ref="LUH180:LUI180"/>
    <mergeCell ref="LTP180:LTQ180"/>
    <mergeCell ref="LTR180:LTS180"/>
    <mergeCell ref="LTT180:LTU180"/>
    <mergeCell ref="LTV180:LTW180"/>
    <mergeCell ref="LTX180:LTY180"/>
    <mergeCell ref="LTF180:LTG180"/>
    <mergeCell ref="LTH180:LTI180"/>
    <mergeCell ref="LTJ180:LTK180"/>
    <mergeCell ref="LTL180:LTM180"/>
    <mergeCell ref="LTN180:LTO180"/>
    <mergeCell ref="LSV180:LSW180"/>
    <mergeCell ref="LSX180:LSY180"/>
    <mergeCell ref="LSZ180:LTA180"/>
    <mergeCell ref="LTB180:LTC180"/>
    <mergeCell ref="LTD180:LTE180"/>
    <mergeCell ref="LSL180:LSM180"/>
    <mergeCell ref="LSN180:LSO180"/>
    <mergeCell ref="LSP180:LSQ180"/>
    <mergeCell ref="LSR180:LSS180"/>
    <mergeCell ref="LST180:LSU180"/>
    <mergeCell ref="LSB180:LSC180"/>
    <mergeCell ref="LSD180:LSE180"/>
    <mergeCell ref="LSF180:LSG180"/>
    <mergeCell ref="LSH180:LSI180"/>
    <mergeCell ref="LSJ180:LSK180"/>
    <mergeCell ref="LRR180:LRS180"/>
    <mergeCell ref="LRT180:LRU180"/>
    <mergeCell ref="LRV180:LRW180"/>
    <mergeCell ref="LRX180:LRY180"/>
    <mergeCell ref="LRZ180:LSA180"/>
    <mergeCell ref="LRH180:LRI180"/>
    <mergeCell ref="LRJ180:LRK180"/>
    <mergeCell ref="LRL180:LRM180"/>
    <mergeCell ref="LRN180:LRO180"/>
    <mergeCell ref="LRP180:LRQ180"/>
    <mergeCell ref="LQX180:LQY180"/>
    <mergeCell ref="LQZ180:LRA180"/>
    <mergeCell ref="LRB180:LRC180"/>
    <mergeCell ref="LRD180:LRE180"/>
    <mergeCell ref="LRF180:LRG180"/>
    <mergeCell ref="LQN180:LQO180"/>
    <mergeCell ref="LQP180:LQQ180"/>
    <mergeCell ref="LQR180:LQS180"/>
    <mergeCell ref="LQT180:LQU180"/>
    <mergeCell ref="LQV180:LQW180"/>
    <mergeCell ref="LQD180:LQE180"/>
    <mergeCell ref="LQF180:LQG180"/>
    <mergeCell ref="LQH180:LQI180"/>
    <mergeCell ref="LQJ180:LQK180"/>
    <mergeCell ref="LQL180:LQM180"/>
    <mergeCell ref="LPT180:LPU180"/>
    <mergeCell ref="LPV180:LPW180"/>
    <mergeCell ref="LPX180:LPY180"/>
    <mergeCell ref="LPZ180:LQA180"/>
    <mergeCell ref="LQB180:LQC180"/>
    <mergeCell ref="LPJ180:LPK180"/>
    <mergeCell ref="LPL180:LPM180"/>
    <mergeCell ref="LPN180:LPO180"/>
    <mergeCell ref="LPP180:LPQ180"/>
    <mergeCell ref="LPR180:LPS180"/>
    <mergeCell ref="LOZ180:LPA180"/>
    <mergeCell ref="LPB180:LPC180"/>
    <mergeCell ref="LPD180:LPE180"/>
    <mergeCell ref="LPF180:LPG180"/>
    <mergeCell ref="LPH180:LPI180"/>
    <mergeCell ref="LOP180:LOQ180"/>
    <mergeCell ref="LOR180:LOS180"/>
    <mergeCell ref="LOT180:LOU180"/>
    <mergeCell ref="LOV180:LOW180"/>
    <mergeCell ref="LOX180:LOY180"/>
    <mergeCell ref="LOF180:LOG180"/>
    <mergeCell ref="LOH180:LOI180"/>
    <mergeCell ref="LOJ180:LOK180"/>
    <mergeCell ref="LOL180:LOM180"/>
    <mergeCell ref="LON180:LOO180"/>
    <mergeCell ref="LNV180:LNW180"/>
    <mergeCell ref="LNX180:LNY180"/>
    <mergeCell ref="LNZ180:LOA180"/>
    <mergeCell ref="LOB180:LOC180"/>
    <mergeCell ref="LOD180:LOE180"/>
    <mergeCell ref="LNL180:LNM180"/>
    <mergeCell ref="LNN180:LNO180"/>
    <mergeCell ref="LNP180:LNQ180"/>
    <mergeCell ref="LNR180:LNS180"/>
    <mergeCell ref="LNT180:LNU180"/>
    <mergeCell ref="LNB180:LNC180"/>
    <mergeCell ref="LND180:LNE180"/>
    <mergeCell ref="LNF180:LNG180"/>
    <mergeCell ref="LNH180:LNI180"/>
    <mergeCell ref="LNJ180:LNK180"/>
    <mergeCell ref="LMR180:LMS180"/>
    <mergeCell ref="LMT180:LMU180"/>
    <mergeCell ref="LMV180:LMW180"/>
    <mergeCell ref="LMX180:LMY180"/>
    <mergeCell ref="LMZ180:LNA180"/>
    <mergeCell ref="LMH180:LMI180"/>
    <mergeCell ref="LMJ180:LMK180"/>
    <mergeCell ref="LML180:LMM180"/>
    <mergeCell ref="LMN180:LMO180"/>
    <mergeCell ref="LMP180:LMQ180"/>
    <mergeCell ref="LLX180:LLY180"/>
    <mergeCell ref="LLZ180:LMA180"/>
    <mergeCell ref="LMB180:LMC180"/>
    <mergeCell ref="LMD180:LME180"/>
    <mergeCell ref="LMF180:LMG180"/>
    <mergeCell ref="LLN180:LLO180"/>
    <mergeCell ref="LLP180:LLQ180"/>
    <mergeCell ref="LLR180:LLS180"/>
    <mergeCell ref="LLT180:LLU180"/>
    <mergeCell ref="LLV180:LLW180"/>
    <mergeCell ref="LLD180:LLE180"/>
    <mergeCell ref="LLF180:LLG180"/>
    <mergeCell ref="LLH180:LLI180"/>
    <mergeCell ref="LLJ180:LLK180"/>
    <mergeCell ref="LLL180:LLM180"/>
    <mergeCell ref="LKT180:LKU180"/>
    <mergeCell ref="LKV180:LKW180"/>
    <mergeCell ref="LKX180:LKY180"/>
    <mergeCell ref="LKZ180:LLA180"/>
    <mergeCell ref="LLB180:LLC180"/>
    <mergeCell ref="LKJ180:LKK180"/>
    <mergeCell ref="LKL180:LKM180"/>
    <mergeCell ref="LKN180:LKO180"/>
    <mergeCell ref="LKP180:LKQ180"/>
    <mergeCell ref="LKR180:LKS180"/>
    <mergeCell ref="LJZ180:LKA180"/>
    <mergeCell ref="LKB180:LKC180"/>
    <mergeCell ref="LKD180:LKE180"/>
    <mergeCell ref="LKF180:LKG180"/>
    <mergeCell ref="LKH180:LKI180"/>
    <mergeCell ref="LJP180:LJQ180"/>
    <mergeCell ref="LJR180:LJS180"/>
    <mergeCell ref="LJT180:LJU180"/>
    <mergeCell ref="LJV180:LJW180"/>
    <mergeCell ref="LJX180:LJY180"/>
    <mergeCell ref="LJF180:LJG180"/>
    <mergeCell ref="LJH180:LJI180"/>
    <mergeCell ref="LJJ180:LJK180"/>
    <mergeCell ref="LJL180:LJM180"/>
    <mergeCell ref="LJN180:LJO180"/>
    <mergeCell ref="LIV180:LIW180"/>
    <mergeCell ref="LIX180:LIY180"/>
    <mergeCell ref="LIZ180:LJA180"/>
    <mergeCell ref="LJB180:LJC180"/>
    <mergeCell ref="LJD180:LJE180"/>
    <mergeCell ref="LIL180:LIM180"/>
    <mergeCell ref="LIN180:LIO180"/>
    <mergeCell ref="LIP180:LIQ180"/>
    <mergeCell ref="LIR180:LIS180"/>
    <mergeCell ref="LIT180:LIU180"/>
    <mergeCell ref="LIB180:LIC180"/>
    <mergeCell ref="LID180:LIE180"/>
    <mergeCell ref="LIF180:LIG180"/>
    <mergeCell ref="LIH180:LII180"/>
    <mergeCell ref="LIJ180:LIK180"/>
    <mergeCell ref="LHR180:LHS180"/>
    <mergeCell ref="LHT180:LHU180"/>
    <mergeCell ref="LHV180:LHW180"/>
    <mergeCell ref="LHX180:LHY180"/>
    <mergeCell ref="LHZ180:LIA180"/>
    <mergeCell ref="LHH180:LHI180"/>
    <mergeCell ref="LHJ180:LHK180"/>
    <mergeCell ref="LHL180:LHM180"/>
    <mergeCell ref="LHN180:LHO180"/>
    <mergeCell ref="LHP180:LHQ180"/>
    <mergeCell ref="LGX180:LGY180"/>
    <mergeCell ref="LGZ180:LHA180"/>
    <mergeCell ref="LHB180:LHC180"/>
    <mergeCell ref="LHD180:LHE180"/>
    <mergeCell ref="LHF180:LHG180"/>
    <mergeCell ref="LGN180:LGO180"/>
    <mergeCell ref="LGP180:LGQ180"/>
    <mergeCell ref="LGR180:LGS180"/>
    <mergeCell ref="LGT180:LGU180"/>
    <mergeCell ref="LGV180:LGW180"/>
    <mergeCell ref="LGD180:LGE180"/>
    <mergeCell ref="LGF180:LGG180"/>
    <mergeCell ref="LGH180:LGI180"/>
    <mergeCell ref="LGJ180:LGK180"/>
    <mergeCell ref="LGL180:LGM180"/>
    <mergeCell ref="LFT180:LFU180"/>
    <mergeCell ref="LFV180:LFW180"/>
    <mergeCell ref="LFX180:LFY180"/>
    <mergeCell ref="LFZ180:LGA180"/>
    <mergeCell ref="LGB180:LGC180"/>
    <mergeCell ref="LFJ180:LFK180"/>
    <mergeCell ref="LFL180:LFM180"/>
    <mergeCell ref="LFN180:LFO180"/>
    <mergeCell ref="LFP180:LFQ180"/>
    <mergeCell ref="LFR180:LFS180"/>
    <mergeCell ref="LEZ180:LFA180"/>
    <mergeCell ref="LFB180:LFC180"/>
    <mergeCell ref="LFD180:LFE180"/>
    <mergeCell ref="LFF180:LFG180"/>
    <mergeCell ref="LFH180:LFI180"/>
    <mergeCell ref="LEP180:LEQ180"/>
    <mergeCell ref="LER180:LES180"/>
    <mergeCell ref="LET180:LEU180"/>
    <mergeCell ref="LEV180:LEW180"/>
    <mergeCell ref="LEX180:LEY180"/>
    <mergeCell ref="LEF180:LEG180"/>
    <mergeCell ref="LEH180:LEI180"/>
    <mergeCell ref="LEJ180:LEK180"/>
    <mergeCell ref="LEL180:LEM180"/>
    <mergeCell ref="LEN180:LEO180"/>
    <mergeCell ref="LDV180:LDW180"/>
    <mergeCell ref="LDX180:LDY180"/>
    <mergeCell ref="LDZ180:LEA180"/>
    <mergeCell ref="LEB180:LEC180"/>
    <mergeCell ref="LED180:LEE180"/>
    <mergeCell ref="LDL180:LDM180"/>
    <mergeCell ref="LDN180:LDO180"/>
    <mergeCell ref="LDP180:LDQ180"/>
    <mergeCell ref="LDR180:LDS180"/>
    <mergeCell ref="LDT180:LDU180"/>
    <mergeCell ref="LDB180:LDC180"/>
    <mergeCell ref="LDD180:LDE180"/>
    <mergeCell ref="LDF180:LDG180"/>
    <mergeCell ref="LDH180:LDI180"/>
    <mergeCell ref="LDJ180:LDK180"/>
    <mergeCell ref="LCR180:LCS180"/>
    <mergeCell ref="LCT180:LCU180"/>
    <mergeCell ref="LCV180:LCW180"/>
    <mergeCell ref="LCX180:LCY180"/>
    <mergeCell ref="LCZ180:LDA180"/>
    <mergeCell ref="LCH180:LCI180"/>
    <mergeCell ref="LCJ180:LCK180"/>
    <mergeCell ref="LCL180:LCM180"/>
    <mergeCell ref="LCN180:LCO180"/>
    <mergeCell ref="LCP180:LCQ180"/>
    <mergeCell ref="LBX180:LBY180"/>
    <mergeCell ref="LBZ180:LCA180"/>
    <mergeCell ref="LCB180:LCC180"/>
    <mergeCell ref="LCD180:LCE180"/>
    <mergeCell ref="LCF180:LCG180"/>
    <mergeCell ref="LBN180:LBO180"/>
    <mergeCell ref="LBP180:LBQ180"/>
    <mergeCell ref="LBR180:LBS180"/>
    <mergeCell ref="LBT180:LBU180"/>
    <mergeCell ref="LBV180:LBW180"/>
    <mergeCell ref="LBD180:LBE180"/>
    <mergeCell ref="LBF180:LBG180"/>
    <mergeCell ref="LBH180:LBI180"/>
    <mergeCell ref="LBJ180:LBK180"/>
    <mergeCell ref="LBL180:LBM180"/>
    <mergeCell ref="LAT180:LAU180"/>
    <mergeCell ref="LAV180:LAW180"/>
    <mergeCell ref="LAX180:LAY180"/>
    <mergeCell ref="LAZ180:LBA180"/>
    <mergeCell ref="LBB180:LBC180"/>
    <mergeCell ref="LAJ180:LAK180"/>
    <mergeCell ref="LAL180:LAM180"/>
    <mergeCell ref="LAN180:LAO180"/>
    <mergeCell ref="LAP180:LAQ180"/>
    <mergeCell ref="LAR180:LAS180"/>
    <mergeCell ref="KZZ180:LAA180"/>
    <mergeCell ref="LAB180:LAC180"/>
    <mergeCell ref="LAD180:LAE180"/>
    <mergeCell ref="LAF180:LAG180"/>
    <mergeCell ref="LAH180:LAI180"/>
    <mergeCell ref="KZP180:KZQ180"/>
    <mergeCell ref="KZR180:KZS180"/>
    <mergeCell ref="KZT180:KZU180"/>
    <mergeCell ref="KZV180:KZW180"/>
    <mergeCell ref="KZX180:KZY180"/>
    <mergeCell ref="KZF180:KZG180"/>
    <mergeCell ref="KZH180:KZI180"/>
    <mergeCell ref="KZJ180:KZK180"/>
    <mergeCell ref="KZL180:KZM180"/>
    <mergeCell ref="KZN180:KZO180"/>
    <mergeCell ref="KYV180:KYW180"/>
    <mergeCell ref="KYX180:KYY180"/>
    <mergeCell ref="KYZ180:KZA180"/>
    <mergeCell ref="KZB180:KZC180"/>
    <mergeCell ref="KZD180:KZE180"/>
    <mergeCell ref="KYL180:KYM180"/>
    <mergeCell ref="KYN180:KYO180"/>
    <mergeCell ref="KYP180:KYQ180"/>
    <mergeCell ref="KYR180:KYS180"/>
    <mergeCell ref="KYT180:KYU180"/>
    <mergeCell ref="KYB180:KYC180"/>
    <mergeCell ref="KYD180:KYE180"/>
    <mergeCell ref="KYF180:KYG180"/>
    <mergeCell ref="KYH180:KYI180"/>
    <mergeCell ref="KYJ180:KYK180"/>
    <mergeCell ref="KXR180:KXS180"/>
    <mergeCell ref="KXT180:KXU180"/>
    <mergeCell ref="KXV180:KXW180"/>
    <mergeCell ref="KXX180:KXY180"/>
    <mergeCell ref="KXZ180:KYA180"/>
    <mergeCell ref="KXH180:KXI180"/>
    <mergeCell ref="KXJ180:KXK180"/>
    <mergeCell ref="KXL180:KXM180"/>
    <mergeCell ref="KXN180:KXO180"/>
    <mergeCell ref="KXP180:KXQ180"/>
    <mergeCell ref="KWX180:KWY180"/>
    <mergeCell ref="KWZ180:KXA180"/>
    <mergeCell ref="KXB180:KXC180"/>
    <mergeCell ref="KXD180:KXE180"/>
    <mergeCell ref="KXF180:KXG180"/>
    <mergeCell ref="KWN180:KWO180"/>
    <mergeCell ref="KWP180:KWQ180"/>
    <mergeCell ref="KWR180:KWS180"/>
    <mergeCell ref="KWT180:KWU180"/>
    <mergeCell ref="KWV180:KWW180"/>
    <mergeCell ref="KWD180:KWE180"/>
    <mergeCell ref="KWF180:KWG180"/>
    <mergeCell ref="KWH180:KWI180"/>
    <mergeCell ref="KWJ180:KWK180"/>
    <mergeCell ref="KWL180:KWM180"/>
    <mergeCell ref="KVT180:KVU180"/>
    <mergeCell ref="KVV180:KVW180"/>
    <mergeCell ref="KVX180:KVY180"/>
    <mergeCell ref="KVZ180:KWA180"/>
    <mergeCell ref="KWB180:KWC180"/>
    <mergeCell ref="KVJ180:KVK180"/>
    <mergeCell ref="KVL180:KVM180"/>
    <mergeCell ref="KVN180:KVO180"/>
    <mergeCell ref="KVP180:KVQ180"/>
    <mergeCell ref="KVR180:KVS180"/>
    <mergeCell ref="KUZ180:KVA180"/>
    <mergeCell ref="KVB180:KVC180"/>
    <mergeCell ref="KVD180:KVE180"/>
    <mergeCell ref="KVF180:KVG180"/>
    <mergeCell ref="KVH180:KVI180"/>
    <mergeCell ref="KUP180:KUQ180"/>
    <mergeCell ref="KUR180:KUS180"/>
    <mergeCell ref="KUT180:KUU180"/>
    <mergeCell ref="KUV180:KUW180"/>
    <mergeCell ref="KUX180:KUY180"/>
    <mergeCell ref="KUF180:KUG180"/>
    <mergeCell ref="KUH180:KUI180"/>
    <mergeCell ref="KUJ180:KUK180"/>
    <mergeCell ref="KUL180:KUM180"/>
    <mergeCell ref="KUN180:KUO180"/>
    <mergeCell ref="KTV180:KTW180"/>
    <mergeCell ref="KTX180:KTY180"/>
    <mergeCell ref="KTZ180:KUA180"/>
    <mergeCell ref="KUB180:KUC180"/>
    <mergeCell ref="KUD180:KUE180"/>
    <mergeCell ref="KTL180:KTM180"/>
    <mergeCell ref="KTN180:KTO180"/>
    <mergeCell ref="KTP180:KTQ180"/>
    <mergeCell ref="KTR180:KTS180"/>
    <mergeCell ref="KTT180:KTU180"/>
    <mergeCell ref="KTB180:KTC180"/>
    <mergeCell ref="KTD180:KTE180"/>
    <mergeCell ref="KTF180:KTG180"/>
    <mergeCell ref="KTH180:KTI180"/>
    <mergeCell ref="KTJ180:KTK180"/>
    <mergeCell ref="KSR180:KSS180"/>
    <mergeCell ref="KST180:KSU180"/>
    <mergeCell ref="KSV180:KSW180"/>
    <mergeCell ref="KSX180:KSY180"/>
    <mergeCell ref="KSZ180:KTA180"/>
    <mergeCell ref="KSH180:KSI180"/>
    <mergeCell ref="KSJ180:KSK180"/>
    <mergeCell ref="KSL180:KSM180"/>
    <mergeCell ref="KSN180:KSO180"/>
    <mergeCell ref="KSP180:KSQ180"/>
    <mergeCell ref="KRX180:KRY180"/>
    <mergeCell ref="KRZ180:KSA180"/>
    <mergeCell ref="KSB180:KSC180"/>
    <mergeCell ref="KSD180:KSE180"/>
    <mergeCell ref="KSF180:KSG180"/>
    <mergeCell ref="KRN180:KRO180"/>
    <mergeCell ref="KRP180:KRQ180"/>
    <mergeCell ref="KRR180:KRS180"/>
    <mergeCell ref="KRT180:KRU180"/>
    <mergeCell ref="KRV180:KRW180"/>
    <mergeCell ref="KRD180:KRE180"/>
    <mergeCell ref="KRF180:KRG180"/>
    <mergeCell ref="KRH180:KRI180"/>
    <mergeCell ref="KRJ180:KRK180"/>
    <mergeCell ref="KRL180:KRM180"/>
    <mergeCell ref="KQT180:KQU180"/>
    <mergeCell ref="KQV180:KQW180"/>
    <mergeCell ref="KQX180:KQY180"/>
    <mergeCell ref="KQZ180:KRA180"/>
    <mergeCell ref="KRB180:KRC180"/>
    <mergeCell ref="KQJ180:KQK180"/>
    <mergeCell ref="KQL180:KQM180"/>
    <mergeCell ref="KQN180:KQO180"/>
    <mergeCell ref="KQP180:KQQ180"/>
    <mergeCell ref="KQR180:KQS180"/>
    <mergeCell ref="KPZ180:KQA180"/>
    <mergeCell ref="KQB180:KQC180"/>
    <mergeCell ref="KQD180:KQE180"/>
    <mergeCell ref="KQF180:KQG180"/>
    <mergeCell ref="KQH180:KQI180"/>
    <mergeCell ref="KPP180:KPQ180"/>
    <mergeCell ref="KPR180:KPS180"/>
    <mergeCell ref="KPT180:KPU180"/>
    <mergeCell ref="KPV180:KPW180"/>
    <mergeCell ref="KPX180:KPY180"/>
    <mergeCell ref="KPF180:KPG180"/>
    <mergeCell ref="KPH180:KPI180"/>
    <mergeCell ref="KPJ180:KPK180"/>
    <mergeCell ref="KPL180:KPM180"/>
    <mergeCell ref="KPN180:KPO180"/>
    <mergeCell ref="KOV180:KOW180"/>
    <mergeCell ref="KOX180:KOY180"/>
    <mergeCell ref="KOZ180:KPA180"/>
    <mergeCell ref="KPB180:KPC180"/>
    <mergeCell ref="KPD180:KPE180"/>
    <mergeCell ref="KOL180:KOM180"/>
    <mergeCell ref="KON180:KOO180"/>
    <mergeCell ref="KOP180:KOQ180"/>
    <mergeCell ref="KOR180:KOS180"/>
    <mergeCell ref="KOT180:KOU180"/>
    <mergeCell ref="KOB180:KOC180"/>
    <mergeCell ref="KOD180:KOE180"/>
    <mergeCell ref="KOF180:KOG180"/>
    <mergeCell ref="KOH180:KOI180"/>
    <mergeCell ref="KOJ180:KOK180"/>
    <mergeCell ref="KNR180:KNS180"/>
    <mergeCell ref="KNT180:KNU180"/>
    <mergeCell ref="KNV180:KNW180"/>
    <mergeCell ref="KNX180:KNY180"/>
    <mergeCell ref="KNZ180:KOA180"/>
    <mergeCell ref="KNH180:KNI180"/>
    <mergeCell ref="KNJ180:KNK180"/>
    <mergeCell ref="KNL180:KNM180"/>
    <mergeCell ref="KNN180:KNO180"/>
    <mergeCell ref="KNP180:KNQ180"/>
    <mergeCell ref="KMX180:KMY180"/>
    <mergeCell ref="KMZ180:KNA180"/>
    <mergeCell ref="KNB180:KNC180"/>
    <mergeCell ref="KND180:KNE180"/>
    <mergeCell ref="KNF180:KNG180"/>
    <mergeCell ref="KMN180:KMO180"/>
    <mergeCell ref="KMP180:KMQ180"/>
    <mergeCell ref="KMR180:KMS180"/>
    <mergeCell ref="KMT180:KMU180"/>
    <mergeCell ref="KMV180:KMW180"/>
    <mergeCell ref="KMD180:KME180"/>
    <mergeCell ref="KMF180:KMG180"/>
    <mergeCell ref="KMH180:KMI180"/>
    <mergeCell ref="KMJ180:KMK180"/>
    <mergeCell ref="KML180:KMM180"/>
    <mergeCell ref="KLT180:KLU180"/>
    <mergeCell ref="KLV180:KLW180"/>
    <mergeCell ref="KLX180:KLY180"/>
    <mergeCell ref="KLZ180:KMA180"/>
    <mergeCell ref="KMB180:KMC180"/>
    <mergeCell ref="KLJ180:KLK180"/>
    <mergeCell ref="KLL180:KLM180"/>
    <mergeCell ref="KLN180:KLO180"/>
    <mergeCell ref="KLP180:KLQ180"/>
    <mergeCell ref="KLR180:KLS180"/>
    <mergeCell ref="KKZ180:KLA180"/>
    <mergeCell ref="KLB180:KLC180"/>
    <mergeCell ref="KLD180:KLE180"/>
    <mergeCell ref="KLF180:KLG180"/>
    <mergeCell ref="KLH180:KLI180"/>
    <mergeCell ref="KKP180:KKQ180"/>
    <mergeCell ref="KKR180:KKS180"/>
    <mergeCell ref="KKT180:KKU180"/>
    <mergeCell ref="KKV180:KKW180"/>
    <mergeCell ref="KKX180:KKY180"/>
    <mergeCell ref="KKF180:KKG180"/>
    <mergeCell ref="KKH180:KKI180"/>
    <mergeCell ref="KKJ180:KKK180"/>
    <mergeCell ref="KKL180:KKM180"/>
    <mergeCell ref="KKN180:KKO180"/>
    <mergeCell ref="KJV180:KJW180"/>
    <mergeCell ref="KJX180:KJY180"/>
    <mergeCell ref="KJZ180:KKA180"/>
    <mergeCell ref="KKB180:KKC180"/>
    <mergeCell ref="KKD180:KKE180"/>
    <mergeCell ref="KJL180:KJM180"/>
    <mergeCell ref="KJN180:KJO180"/>
    <mergeCell ref="KJP180:KJQ180"/>
    <mergeCell ref="KJR180:KJS180"/>
    <mergeCell ref="KJT180:KJU180"/>
    <mergeCell ref="KJB180:KJC180"/>
    <mergeCell ref="KJD180:KJE180"/>
    <mergeCell ref="KJF180:KJG180"/>
    <mergeCell ref="KJH180:KJI180"/>
    <mergeCell ref="KJJ180:KJK180"/>
    <mergeCell ref="KIR180:KIS180"/>
    <mergeCell ref="KIT180:KIU180"/>
    <mergeCell ref="KIV180:KIW180"/>
    <mergeCell ref="KIX180:KIY180"/>
    <mergeCell ref="KIZ180:KJA180"/>
    <mergeCell ref="KIH180:KII180"/>
    <mergeCell ref="KIJ180:KIK180"/>
    <mergeCell ref="KIL180:KIM180"/>
    <mergeCell ref="KIN180:KIO180"/>
    <mergeCell ref="KIP180:KIQ180"/>
    <mergeCell ref="KHX180:KHY180"/>
    <mergeCell ref="KHZ180:KIA180"/>
    <mergeCell ref="KIB180:KIC180"/>
    <mergeCell ref="KID180:KIE180"/>
    <mergeCell ref="KIF180:KIG180"/>
    <mergeCell ref="KHN180:KHO180"/>
    <mergeCell ref="KHP180:KHQ180"/>
    <mergeCell ref="KHR180:KHS180"/>
    <mergeCell ref="KHT180:KHU180"/>
    <mergeCell ref="KHV180:KHW180"/>
    <mergeCell ref="KHD180:KHE180"/>
    <mergeCell ref="KHF180:KHG180"/>
    <mergeCell ref="KHH180:KHI180"/>
    <mergeCell ref="KHJ180:KHK180"/>
    <mergeCell ref="KHL180:KHM180"/>
    <mergeCell ref="KGT180:KGU180"/>
    <mergeCell ref="KGV180:KGW180"/>
    <mergeCell ref="KGX180:KGY180"/>
    <mergeCell ref="KGZ180:KHA180"/>
    <mergeCell ref="KHB180:KHC180"/>
    <mergeCell ref="KGJ180:KGK180"/>
    <mergeCell ref="KGL180:KGM180"/>
    <mergeCell ref="KGN180:KGO180"/>
    <mergeCell ref="KGP180:KGQ180"/>
    <mergeCell ref="KGR180:KGS180"/>
    <mergeCell ref="KFZ180:KGA180"/>
    <mergeCell ref="KGB180:KGC180"/>
    <mergeCell ref="KGD180:KGE180"/>
    <mergeCell ref="KGF180:KGG180"/>
    <mergeCell ref="KGH180:KGI180"/>
    <mergeCell ref="KFP180:KFQ180"/>
    <mergeCell ref="KFR180:KFS180"/>
    <mergeCell ref="KFT180:KFU180"/>
    <mergeCell ref="KFV180:KFW180"/>
    <mergeCell ref="KFX180:KFY180"/>
    <mergeCell ref="KFF180:KFG180"/>
    <mergeCell ref="KFH180:KFI180"/>
    <mergeCell ref="KFJ180:KFK180"/>
    <mergeCell ref="KFL180:KFM180"/>
    <mergeCell ref="KFN180:KFO180"/>
    <mergeCell ref="KEV180:KEW180"/>
    <mergeCell ref="KEX180:KEY180"/>
    <mergeCell ref="KEZ180:KFA180"/>
    <mergeCell ref="KFB180:KFC180"/>
    <mergeCell ref="KFD180:KFE180"/>
    <mergeCell ref="KEL180:KEM180"/>
    <mergeCell ref="KEN180:KEO180"/>
    <mergeCell ref="KEP180:KEQ180"/>
    <mergeCell ref="KER180:KES180"/>
    <mergeCell ref="KET180:KEU180"/>
    <mergeCell ref="KEB180:KEC180"/>
    <mergeCell ref="KED180:KEE180"/>
    <mergeCell ref="KEF180:KEG180"/>
    <mergeCell ref="KEH180:KEI180"/>
    <mergeCell ref="KEJ180:KEK180"/>
    <mergeCell ref="KDR180:KDS180"/>
    <mergeCell ref="KDT180:KDU180"/>
    <mergeCell ref="KDV180:KDW180"/>
    <mergeCell ref="KDX180:KDY180"/>
    <mergeCell ref="KDZ180:KEA180"/>
    <mergeCell ref="KDH180:KDI180"/>
    <mergeCell ref="KDJ180:KDK180"/>
    <mergeCell ref="KDL180:KDM180"/>
    <mergeCell ref="KDN180:KDO180"/>
    <mergeCell ref="KDP180:KDQ180"/>
    <mergeCell ref="KCX180:KCY180"/>
    <mergeCell ref="KCZ180:KDA180"/>
    <mergeCell ref="KDB180:KDC180"/>
    <mergeCell ref="KDD180:KDE180"/>
    <mergeCell ref="KDF180:KDG180"/>
    <mergeCell ref="KCN180:KCO180"/>
    <mergeCell ref="KCP180:KCQ180"/>
    <mergeCell ref="KCR180:KCS180"/>
    <mergeCell ref="KCT180:KCU180"/>
    <mergeCell ref="KCV180:KCW180"/>
    <mergeCell ref="KCD180:KCE180"/>
    <mergeCell ref="KCF180:KCG180"/>
    <mergeCell ref="KCH180:KCI180"/>
    <mergeCell ref="KCJ180:KCK180"/>
    <mergeCell ref="KCL180:KCM180"/>
    <mergeCell ref="KBT180:KBU180"/>
    <mergeCell ref="KBV180:KBW180"/>
    <mergeCell ref="KBX180:KBY180"/>
    <mergeCell ref="KBZ180:KCA180"/>
    <mergeCell ref="KCB180:KCC180"/>
    <mergeCell ref="KBJ180:KBK180"/>
    <mergeCell ref="KBL180:KBM180"/>
    <mergeCell ref="KBN180:KBO180"/>
    <mergeCell ref="KBP180:KBQ180"/>
    <mergeCell ref="KBR180:KBS180"/>
    <mergeCell ref="KAZ180:KBA180"/>
    <mergeCell ref="KBB180:KBC180"/>
    <mergeCell ref="KBD180:KBE180"/>
    <mergeCell ref="KBF180:KBG180"/>
    <mergeCell ref="KBH180:KBI180"/>
    <mergeCell ref="KAP180:KAQ180"/>
    <mergeCell ref="KAR180:KAS180"/>
    <mergeCell ref="KAT180:KAU180"/>
    <mergeCell ref="KAV180:KAW180"/>
    <mergeCell ref="KAX180:KAY180"/>
    <mergeCell ref="KAF180:KAG180"/>
    <mergeCell ref="KAH180:KAI180"/>
    <mergeCell ref="KAJ180:KAK180"/>
    <mergeCell ref="KAL180:KAM180"/>
    <mergeCell ref="KAN180:KAO180"/>
    <mergeCell ref="JZV180:JZW180"/>
    <mergeCell ref="JZX180:JZY180"/>
    <mergeCell ref="JZZ180:KAA180"/>
    <mergeCell ref="KAB180:KAC180"/>
    <mergeCell ref="KAD180:KAE180"/>
    <mergeCell ref="JZL180:JZM180"/>
    <mergeCell ref="JZN180:JZO180"/>
    <mergeCell ref="JZP180:JZQ180"/>
    <mergeCell ref="JZR180:JZS180"/>
    <mergeCell ref="JZT180:JZU180"/>
    <mergeCell ref="JZB180:JZC180"/>
    <mergeCell ref="JZD180:JZE180"/>
    <mergeCell ref="JZF180:JZG180"/>
    <mergeCell ref="JZH180:JZI180"/>
    <mergeCell ref="JZJ180:JZK180"/>
    <mergeCell ref="JYR180:JYS180"/>
    <mergeCell ref="JYT180:JYU180"/>
    <mergeCell ref="JYV180:JYW180"/>
    <mergeCell ref="JYX180:JYY180"/>
    <mergeCell ref="JYZ180:JZA180"/>
    <mergeCell ref="JYH180:JYI180"/>
    <mergeCell ref="JYJ180:JYK180"/>
    <mergeCell ref="JYL180:JYM180"/>
    <mergeCell ref="JYN180:JYO180"/>
    <mergeCell ref="JYP180:JYQ180"/>
    <mergeCell ref="JXX180:JXY180"/>
    <mergeCell ref="JXZ180:JYA180"/>
    <mergeCell ref="JYB180:JYC180"/>
    <mergeCell ref="JYD180:JYE180"/>
    <mergeCell ref="JYF180:JYG180"/>
    <mergeCell ref="JXN180:JXO180"/>
    <mergeCell ref="JXP180:JXQ180"/>
    <mergeCell ref="JXR180:JXS180"/>
    <mergeCell ref="JXT180:JXU180"/>
    <mergeCell ref="JXV180:JXW180"/>
    <mergeCell ref="JXD180:JXE180"/>
    <mergeCell ref="JXF180:JXG180"/>
    <mergeCell ref="JXH180:JXI180"/>
    <mergeCell ref="JXJ180:JXK180"/>
    <mergeCell ref="JXL180:JXM180"/>
    <mergeCell ref="JWT180:JWU180"/>
    <mergeCell ref="JWV180:JWW180"/>
    <mergeCell ref="JWX180:JWY180"/>
    <mergeCell ref="JWZ180:JXA180"/>
    <mergeCell ref="JXB180:JXC180"/>
    <mergeCell ref="JWJ180:JWK180"/>
    <mergeCell ref="JWL180:JWM180"/>
    <mergeCell ref="JWN180:JWO180"/>
    <mergeCell ref="JWP180:JWQ180"/>
    <mergeCell ref="JWR180:JWS180"/>
    <mergeCell ref="JVZ180:JWA180"/>
    <mergeCell ref="JWB180:JWC180"/>
    <mergeCell ref="JWD180:JWE180"/>
    <mergeCell ref="JWF180:JWG180"/>
    <mergeCell ref="JWH180:JWI180"/>
    <mergeCell ref="JVP180:JVQ180"/>
    <mergeCell ref="JVR180:JVS180"/>
    <mergeCell ref="JVT180:JVU180"/>
    <mergeCell ref="JVV180:JVW180"/>
    <mergeCell ref="JVX180:JVY180"/>
    <mergeCell ref="JVF180:JVG180"/>
    <mergeCell ref="JVH180:JVI180"/>
    <mergeCell ref="JVJ180:JVK180"/>
    <mergeCell ref="JVL180:JVM180"/>
    <mergeCell ref="JVN180:JVO180"/>
    <mergeCell ref="JUV180:JUW180"/>
    <mergeCell ref="JUX180:JUY180"/>
    <mergeCell ref="JUZ180:JVA180"/>
    <mergeCell ref="JVB180:JVC180"/>
    <mergeCell ref="JVD180:JVE180"/>
    <mergeCell ref="JUL180:JUM180"/>
    <mergeCell ref="JUN180:JUO180"/>
    <mergeCell ref="JUP180:JUQ180"/>
    <mergeCell ref="JUR180:JUS180"/>
    <mergeCell ref="JUT180:JUU180"/>
    <mergeCell ref="JUB180:JUC180"/>
    <mergeCell ref="JUD180:JUE180"/>
    <mergeCell ref="JUF180:JUG180"/>
    <mergeCell ref="JUH180:JUI180"/>
    <mergeCell ref="JUJ180:JUK180"/>
    <mergeCell ref="JTR180:JTS180"/>
    <mergeCell ref="JTT180:JTU180"/>
    <mergeCell ref="JTV180:JTW180"/>
    <mergeCell ref="JTX180:JTY180"/>
    <mergeCell ref="JTZ180:JUA180"/>
    <mergeCell ref="JTH180:JTI180"/>
    <mergeCell ref="JTJ180:JTK180"/>
    <mergeCell ref="JTL180:JTM180"/>
    <mergeCell ref="JTN180:JTO180"/>
    <mergeCell ref="JTP180:JTQ180"/>
    <mergeCell ref="JSX180:JSY180"/>
    <mergeCell ref="JSZ180:JTA180"/>
    <mergeCell ref="JTB180:JTC180"/>
    <mergeCell ref="JTD180:JTE180"/>
    <mergeCell ref="JTF180:JTG180"/>
    <mergeCell ref="JSN180:JSO180"/>
    <mergeCell ref="JSP180:JSQ180"/>
    <mergeCell ref="JSR180:JSS180"/>
    <mergeCell ref="JST180:JSU180"/>
    <mergeCell ref="JSV180:JSW180"/>
    <mergeCell ref="JSD180:JSE180"/>
    <mergeCell ref="JSF180:JSG180"/>
    <mergeCell ref="JSH180:JSI180"/>
    <mergeCell ref="JSJ180:JSK180"/>
    <mergeCell ref="JSL180:JSM180"/>
    <mergeCell ref="JRT180:JRU180"/>
    <mergeCell ref="JRV180:JRW180"/>
    <mergeCell ref="JRX180:JRY180"/>
    <mergeCell ref="JRZ180:JSA180"/>
    <mergeCell ref="JSB180:JSC180"/>
    <mergeCell ref="JRJ180:JRK180"/>
    <mergeCell ref="JRL180:JRM180"/>
    <mergeCell ref="JRN180:JRO180"/>
    <mergeCell ref="JRP180:JRQ180"/>
    <mergeCell ref="JRR180:JRS180"/>
    <mergeCell ref="JQZ180:JRA180"/>
    <mergeCell ref="JRB180:JRC180"/>
    <mergeCell ref="JRD180:JRE180"/>
    <mergeCell ref="JRF180:JRG180"/>
    <mergeCell ref="JRH180:JRI180"/>
    <mergeCell ref="JQP180:JQQ180"/>
    <mergeCell ref="JQR180:JQS180"/>
    <mergeCell ref="JQT180:JQU180"/>
    <mergeCell ref="JQV180:JQW180"/>
    <mergeCell ref="JQX180:JQY180"/>
    <mergeCell ref="JQF180:JQG180"/>
    <mergeCell ref="JQH180:JQI180"/>
    <mergeCell ref="JQJ180:JQK180"/>
    <mergeCell ref="JQL180:JQM180"/>
    <mergeCell ref="JQN180:JQO180"/>
    <mergeCell ref="JPV180:JPW180"/>
    <mergeCell ref="JPX180:JPY180"/>
    <mergeCell ref="JPZ180:JQA180"/>
    <mergeCell ref="JQB180:JQC180"/>
    <mergeCell ref="JQD180:JQE180"/>
    <mergeCell ref="JPL180:JPM180"/>
    <mergeCell ref="JPN180:JPO180"/>
    <mergeCell ref="JPP180:JPQ180"/>
    <mergeCell ref="JPR180:JPS180"/>
    <mergeCell ref="JPT180:JPU180"/>
    <mergeCell ref="JPB180:JPC180"/>
    <mergeCell ref="JPD180:JPE180"/>
    <mergeCell ref="JPF180:JPG180"/>
    <mergeCell ref="JPH180:JPI180"/>
    <mergeCell ref="JPJ180:JPK180"/>
    <mergeCell ref="JOR180:JOS180"/>
    <mergeCell ref="JOT180:JOU180"/>
    <mergeCell ref="JOV180:JOW180"/>
    <mergeCell ref="JOX180:JOY180"/>
    <mergeCell ref="JOZ180:JPA180"/>
    <mergeCell ref="JOH180:JOI180"/>
    <mergeCell ref="JOJ180:JOK180"/>
    <mergeCell ref="JOL180:JOM180"/>
    <mergeCell ref="JON180:JOO180"/>
    <mergeCell ref="JOP180:JOQ180"/>
    <mergeCell ref="JNX180:JNY180"/>
    <mergeCell ref="JNZ180:JOA180"/>
    <mergeCell ref="JOB180:JOC180"/>
    <mergeCell ref="JOD180:JOE180"/>
    <mergeCell ref="JOF180:JOG180"/>
    <mergeCell ref="JNN180:JNO180"/>
    <mergeCell ref="JNP180:JNQ180"/>
    <mergeCell ref="JNR180:JNS180"/>
    <mergeCell ref="JNT180:JNU180"/>
    <mergeCell ref="JNV180:JNW180"/>
    <mergeCell ref="JND180:JNE180"/>
    <mergeCell ref="JNF180:JNG180"/>
    <mergeCell ref="JNH180:JNI180"/>
    <mergeCell ref="JNJ180:JNK180"/>
    <mergeCell ref="JNL180:JNM180"/>
    <mergeCell ref="JMT180:JMU180"/>
    <mergeCell ref="JMV180:JMW180"/>
    <mergeCell ref="JMX180:JMY180"/>
    <mergeCell ref="JMZ180:JNA180"/>
    <mergeCell ref="JNB180:JNC180"/>
    <mergeCell ref="JMJ180:JMK180"/>
    <mergeCell ref="JML180:JMM180"/>
    <mergeCell ref="JMN180:JMO180"/>
    <mergeCell ref="JMP180:JMQ180"/>
    <mergeCell ref="JMR180:JMS180"/>
    <mergeCell ref="JLZ180:JMA180"/>
    <mergeCell ref="JMB180:JMC180"/>
    <mergeCell ref="JMD180:JME180"/>
    <mergeCell ref="JMF180:JMG180"/>
    <mergeCell ref="JMH180:JMI180"/>
    <mergeCell ref="JLP180:JLQ180"/>
    <mergeCell ref="JLR180:JLS180"/>
    <mergeCell ref="JLT180:JLU180"/>
    <mergeCell ref="JLV180:JLW180"/>
    <mergeCell ref="JLX180:JLY180"/>
    <mergeCell ref="JLF180:JLG180"/>
    <mergeCell ref="JLH180:JLI180"/>
    <mergeCell ref="JLJ180:JLK180"/>
    <mergeCell ref="JLL180:JLM180"/>
    <mergeCell ref="JLN180:JLO180"/>
    <mergeCell ref="JKV180:JKW180"/>
    <mergeCell ref="JKX180:JKY180"/>
    <mergeCell ref="JKZ180:JLA180"/>
    <mergeCell ref="JLB180:JLC180"/>
    <mergeCell ref="JLD180:JLE180"/>
    <mergeCell ref="JKL180:JKM180"/>
    <mergeCell ref="JKN180:JKO180"/>
    <mergeCell ref="JKP180:JKQ180"/>
    <mergeCell ref="JKR180:JKS180"/>
    <mergeCell ref="JKT180:JKU180"/>
    <mergeCell ref="JKB180:JKC180"/>
    <mergeCell ref="JKD180:JKE180"/>
    <mergeCell ref="JKF180:JKG180"/>
    <mergeCell ref="JKH180:JKI180"/>
    <mergeCell ref="JKJ180:JKK180"/>
    <mergeCell ref="JJR180:JJS180"/>
    <mergeCell ref="JJT180:JJU180"/>
    <mergeCell ref="JJV180:JJW180"/>
    <mergeCell ref="JJX180:JJY180"/>
    <mergeCell ref="JJZ180:JKA180"/>
    <mergeCell ref="JJH180:JJI180"/>
    <mergeCell ref="JJJ180:JJK180"/>
    <mergeCell ref="JJL180:JJM180"/>
    <mergeCell ref="JJN180:JJO180"/>
    <mergeCell ref="JJP180:JJQ180"/>
    <mergeCell ref="JIX180:JIY180"/>
    <mergeCell ref="JIZ180:JJA180"/>
    <mergeCell ref="JJB180:JJC180"/>
    <mergeCell ref="JJD180:JJE180"/>
    <mergeCell ref="JJF180:JJG180"/>
    <mergeCell ref="JIN180:JIO180"/>
    <mergeCell ref="JIP180:JIQ180"/>
    <mergeCell ref="JIR180:JIS180"/>
    <mergeCell ref="JIT180:JIU180"/>
    <mergeCell ref="JIV180:JIW180"/>
    <mergeCell ref="JID180:JIE180"/>
    <mergeCell ref="JIF180:JIG180"/>
    <mergeCell ref="JIH180:JII180"/>
    <mergeCell ref="JIJ180:JIK180"/>
    <mergeCell ref="JIL180:JIM180"/>
    <mergeCell ref="JHT180:JHU180"/>
    <mergeCell ref="JHV180:JHW180"/>
    <mergeCell ref="JHX180:JHY180"/>
    <mergeCell ref="JHZ180:JIA180"/>
    <mergeCell ref="JIB180:JIC180"/>
    <mergeCell ref="JHJ180:JHK180"/>
    <mergeCell ref="JHL180:JHM180"/>
    <mergeCell ref="JHN180:JHO180"/>
    <mergeCell ref="JHP180:JHQ180"/>
    <mergeCell ref="JHR180:JHS180"/>
    <mergeCell ref="JGZ180:JHA180"/>
    <mergeCell ref="JHB180:JHC180"/>
    <mergeCell ref="JHD180:JHE180"/>
    <mergeCell ref="JHF180:JHG180"/>
    <mergeCell ref="JHH180:JHI180"/>
    <mergeCell ref="JGP180:JGQ180"/>
    <mergeCell ref="JGR180:JGS180"/>
    <mergeCell ref="JGT180:JGU180"/>
    <mergeCell ref="JGV180:JGW180"/>
    <mergeCell ref="JGX180:JGY180"/>
    <mergeCell ref="JGF180:JGG180"/>
    <mergeCell ref="JGH180:JGI180"/>
    <mergeCell ref="JGJ180:JGK180"/>
    <mergeCell ref="JGL180:JGM180"/>
    <mergeCell ref="JGN180:JGO180"/>
    <mergeCell ref="JFV180:JFW180"/>
    <mergeCell ref="JFX180:JFY180"/>
    <mergeCell ref="JFZ180:JGA180"/>
    <mergeCell ref="JGB180:JGC180"/>
    <mergeCell ref="JGD180:JGE180"/>
    <mergeCell ref="JFL180:JFM180"/>
    <mergeCell ref="JFN180:JFO180"/>
    <mergeCell ref="JFP180:JFQ180"/>
    <mergeCell ref="JFR180:JFS180"/>
    <mergeCell ref="JFT180:JFU180"/>
    <mergeCell ref="JFB180:JFC180"/>
    <mergeCell ref="JFD180:JFE180"/>
    <mergeCell ref="JFF180:JFG180"/>
    <mergeCell ref="JFH180:JFI180"/>
    <mergeCell ref="JFJ180:JFK180"/>
    <mergeCell ref="JER180:JES180"/>
    <mergeCell ref="JET180:JEU180"/>
    <mergeCell ref="JEV180:JEW180"/>
    <mergeCell ref="JEX180:JEY180"/>
    <mergeCell ref="JEZ180:JFA180"/>
    <mergeCell ref="JEH180:JEI180"/>
    <mergeCell ref="JEJ180:JEK180"/>
    <mergeCell ref="JEL180:JEM180"/>
    <mergeCell ref="JEN180:JEO180"/>
    <mergeCell ref="JEP180:JEQ180"/>
    <mergeCell ref="JDX180:JDY180"/>
    <mergeCell ref="JDZ180:JEA180"/>
    <mergeCell ref="JEB180:JEC180"/>
    <mergeCell ref="JED180:JEE180"/>
    <mergeCell ref="JEF180:JEG180"/>
    <mergeCell ref="JDN180:JDO180"/>
    <mergeCell ref="JDP180:JDQ180"/>
    <mergeCell ref="JDR180:JDS180"/>
    <mergeCell ref="JDT180:JDU180"/>
    <mergeCell ref="JDV180:JDW180"/>
    <mergeCell ref="JDD180:JDE180"/>
    <mergeCell ref="JDF180:JDG180"/>
    <mergeCell ref="JDH180:JDI180"/>
    <mergeCell ref="JDJ180:JDK180"/>
    <mergeCell ref="JDL180:JDM180"/>
    <mergeCell ref="JCT180:JCU180"/>
    <mergeCell ref="JCV180:JCW180"/>
    <mergeCell ref="JCX180:JCY180"/>
    <mergeCell ref="JCZ180:JDA180"/>
    <mergeCell ref="JDB180:JDC180"/>
    <mergeCell ref="JCJ180:JCK180"/>
    <mergeCell ref="JCL180:JCM180"/>
    <mergeCell ref="JCN180:JCO180"/>
    <mergeCell ref="JCP180:JCQ180"/>
    <mergeCell ref="JCR180:JCS180"/>
    <mergeCell ref="JBZ180:JCA180"/>
    <mergeCell ref="JCB180:JCC180"/>
    <mergeCell ref="JCD180:JCE180"/>
    <mergeCell ref="JCF180:JCG180"/>
    <mergeCell ref="JCH180:JCI180"/>
    <mergeCell ref="JBP180:JBQ180"/>
    <mergeCell ref="JBR180:JBS180"/>
    <mergeCell ref="JBT180:JBU180"/>
    <mergeCell ref="JBV180:JBW180"/>
    <mergeCell ref="JBX180:JBY180"/>
    <mergeCell ref="JBF180:JBG180"/>
    <mergeCell ref="JBH180:JBI180"/>
    <mergeCell ref="JBJ180:JBK180"/>
    <mergeCell ref="JBL180:JBM180"/>
    <mergeCell ref="JBN180:JBO180"/>
    <mergeCell ref="JAV180:JAW180"/>
    <mergeCell ref="JAX180:JAY180"/>
    <mergeCell ref="JAZ180:JBA180"/>
    <mergeCell ref="JBB180:JBC180"/>
    <mergeCell ref="JBD180:JBE180"/>
    <mergeCell ref="JAL180:JAM180"/>
    <mergeCell ref="JAN180:JAO180"/>
    <mergeCell ref="JAP180:JAQ180"/>
    <mergeCell ref="JAR180:JAS180"/>
    <mergeCell ref="JAT180:JAU180"/>
    <mergeCell ref="JAB180:JAC180"/>
    <mergeCell ref="JAD180:JAE180"/>
    <mergeCell ref="JAF180:JAG180"/>
    <mergeCell ref="JAH180:JAI180"/>
    <mergeCell ref="JAJ180:JAK180"/>
    <mergeCell ref="IZR180:IZS180"/>
    <mergeCell ref="IZT180:IZU180"/>
    <mergeCell ref="IZV180:IZW180"/>
    <mergeCell ref="IZX180:IZY180"/>
    <mergeCell ref="IZZ180:JAA180"/>
    <mergeCell ref="IZH180:IZI180"/>
    <mergeCell ref="IZJ180:IZK180"/>
    <mergeCell ref="IZL180:IZM180"/>
    <mergeCell ref="IZN180:IZO180"/>
    <mergeCell ref="IZP180:IZQ180"/>
    <mergeCell ref="IYX180:IYY180"/>
    <mergeCell ref="IYZ180:IZA180"/>
    <mergeCell ref="IZB180:IZC180"/>
    <mergeCell ref="IZD180:IZE180"/>
    <mergeCell ref="IZF180:IZG180"/>
    <mergeCell ref="IYN180:IYO180"/>
    <mergeCell ref="IYP180:IYQ180"/>
    <mergeCell ref="IYR180:IYS180"/>
    <mergeCell ref="IYT180:IYU180"/>
    <mergeCell ref="IYV180:IYW180"/>
    <mergeCell ref="IYD180:IYE180"/>
    <mergeCell ref="IYF180:IYG180"/>
    <mergeCell ref="IYH180:IYI180"/>
    <mergeCell ref="IYJ180:IYK180"/>
    <mergeCell ref="IYL180:IYM180"/>
    <mergeCell ref="IXT180:IXU180"/>
    <mergeCell ref="IXV180:IXW180"/>
    <mergeCell ref="IXX180:IXY180"/>
    <mergeCell ref="IXZ180:IYA180"/>
    <mergeCell ref="IYB180:IYC180"/>
    <mergeCell ref="IXJ180:IXK180"/>
    <mergeCell ref="IXL180:IXM180"/>
    <mergeCell ref="IXN180:IXO180"/>
    <mergeCell ref="IXP180:IXQ180"/>
    <mergeCell ref="IXR180:IXS180"/>
    <mergeCell ref="IWZ180:IXA180"/>
    <mergeCell ref="IXB180:IXC180"/>
    <mergeCell ref="IXD180:IXE180"/>
    <mergeCell ref="IXF180:IXG180"/>
    <mergeCell ref="IXH180:IXI180"/>
    <mergeCell ref="IWP180:IWQ180"/>
    <mergeCell ref="IWR180:IWS180"/>
    <mergeCell ref="IWT180:IWU180"/>
    <mergeCell ref="IWV180:IWW180"/>
    <mergeCell ref="IWX180:IWY180"/>
    <mergeCell ref="IWF180:IWG180"/>
    <mergeCell ref="IWH180:IWI180"/>
    <mergeCell ref="IWJ180:IWK180"/>
    <mergeCell ref="IWL180:IWM180"/>
    <mergeCell ref="IWN180:IWO180"/>
    <mergeCell ref="IVV180:IVW180"/>
    <mergeCell ref="IVX180:IVY180"/>
    <mergeCell ref="IVZ180:IWA180"/>
    <mergeCell ref="IWB180:IWC180"/>
    <mergeCell ref="IWD180:IWE180"/>
    <mergeCell ref="IVL180:IVM180"/>
    <mergeCell ref="IVN180:IVO180"/>
    <mergeCell ref="IVP180:IVQ180"/>
    <mergeCell ref="IVR180:IVS180"/>
    <mergeCell ref="IVT180:IVU180"/>
    <mergeCell ref="IVB180:IVC180"/>
    <mergeCell ref="IVD180:IVE180"/>
    <mergeCell ref="IVF180:IVG180"/>
    <mergeCell ref="IVH180:IVI180"/>
    <mergeCell ref="IVJ180:IVK180"/>
    <mergeCell ref="IUR180:IUS180"/>
    <mergeCell ref="IUT180:IUU180"/>
    <mergeCell ref="IUV180:IUW180"/>
    <mergeCell ref="IUX180:IUY180"/>
    <mergeCell ref="IUZ180:IVA180"/>
    <mergeCell ref="IUH180:IUI180"/>
    <mergeCell ref="IUJ180:IUK180"/>
    <mergeCell ref="IUL180:IUM180"/>
    <mergeCell ref="IUN180:IUO180"/>
    <mergeCell ref="IUP180:IUQ180"/>
    <mergeCell ref="ITX180:ITY180"/>
    <mergeCell ref="ITZ180:IUA180"/>
    <mergeCell ref="IUB180:IUC180"/>
    <mergeCell ref="IUD180:IUE180"/>
    <mergeCell ref="IUF180:IUG180"/>
    <mergeCell ref="ITN180:ITO180"/>
    <mergeCell ref="ITP180:ITQ180"/>
    <mergeCell ref="ITR180:ITS180"/>
    <mergeCell ref="ITT180:ITU180"/>
    <mergeCell ref="ITV180:ITW180"/>
    <mergeCell ref="ITD180:ITE180"/>
    <mergeCell ref="ITF180:ITG180"/>
    <mergeCell ref="ITH180:ITI180"/>
    <mergeCell ref="ITJ180:ITK180"/>
    <mergeCell ref="ITL180:ITM180"/>
    <mergeCell ref="IST180:ISU180"/>
    <mergeCell ref="ISV180:ISW180"/>
    <mergeCell ref="ISX180:ISY180"/>
    <mergeCell ref="ISZ180:ITA180"/>
    <mergeCell ref="ITB180:ITC180"/>
    <mergeCell ref="ISJ180:ISK180"/>
    <mergeCell ref="ISL180:ISM180"/>
    <mergeCell ref="ISN180:ISO180"/>
    <mergeCell ref="ISP180:ISQ180"/>
    <mergeCell ref="ISR180:ISS180"/>
    <mergeCell ref="IRZ180:ISA180"/>
    <mergeCell ref="ISB180:ISC180"/>
    <mergeCell ref="ISD180:ISE180"/>
    <mergeCell ref="ISF180:ISG180"/>
    <mergeCell ref="ISH180:ISI180"/>
    <mergeCell ref="IRP180:IRQ180"/>
    <mergeCell ref="IRR180:IRS180"/>
    <mergeCell ref="IRT180:IRU180"/>
    <mergeCell ref="IRV180:IRW180"/>
    <mergeCell ref="IRX180:IRY180"/>
    <mergeCell ref="IRF180:IRG180"/>
    <mergeCell ref="IRH180:IRI180"/>
    <mergeCell ref="IRJ180:IRK180"/>
    <mergeCell ref="IRL180:IRM180"/>
    <mergeCell ref="IRN180:IRO180"/>
    <mergeCell ref="IQV180:IQW180"/>
    <mergeCell ref="IQX180:IQY180"/>
    <mergeCell ref="IQZ180:IRA180"/>
    <mergeCell ref="IRB180:IRC180"/>
    <mergeCell ref="IRD180:IRE180"/>
    <mergeCell ref="IQL180:IQM180"/>
    <mergeCell ref="IQN180:IQO180"/>
    <mergeCell ref="IQP180:IQQ180"/>
    <mergeCell ref="IQR180:IQS180"/>
    <mergeCell ref="IQT180:IQU180"/>
    <mergeCell ref="IQB180:IQC180"/>
    <mergeCell ref="IQD180:IQE180"/>
    <mergeCell ref="IQF180:IQG180"/>
    <mergeCell ref="IQH180:IQI180"/>
    <mergeCell ref="IQJ180:IQK180"/>
    <mergeCell ref="IPR180:IPS180"/>
    <mergeCell ref="IPT180:IPU180"/>
    <mergeCell ref="IPV180:IPW180"/>
    <mergeCell ref="IPX180:IPY180"/>
    <mergeCell ref="IPZ180:IQA180"/>
    <mergeCell ref="IPH180:IPI180"/>
    <mergeCell ref="IPJ180:IPK180"/>
    <mergeCell ref="IPL180:IPM180"/>
    <mergeCell ref="IPN180:IPO180"/>
    <mergeCell ref="IPP180:IPQ180"/>
    <mergeCell ref="IOX180:IOY180"/>
    <mergeCell ref="IOZ180:IPA180"/>
    <mergeCell ref="IPB180:IPC180"/>
    <mergeCell ref="IPD180:IPE180"/>
    <mergeCell ref="IPF180:IPG180"/>
    <mergeCell ref="ION180:IOO180"/>
    <mergeCell ref="IOP180:IOQ180"/>
    <mergeCell ref="IOR180:IOS180"/>
    <mergeCell ref="IOT180:IOU180"/>
    <mergeCell ref="IOV180:IOW180"/>
    <mergeCell ref="IOD180:IOE180"/>
    <mergeCell ref="IOF180:IOG180"/>
    <mergeCell ref="IOH180:IOI180"/>
    <mergeCell ref="IOJ180:IOK180"/>
    <mergeCell ref="IOL180:IOM180"/>
    <mergeCell ref="INT180:INU180"/>
    <mergeCell ref="INV180:INW180"/>
    <mergeCell ref="INX180:INY180"/>
    <mergeCell ref="INZ180:IOA180"/>
    <mergeCell ref="IOB180:IOC180"/>
    <mergeCell ref="INJ180:INK180"/>
    <mergeCell ref="INL180:INM180"/>
    <mergeCell ref="INN180:INO180"/>
    <mergeCell ref="INP180:INQ180"/>
    <mergeCell ref="INR180:INS180"/>
    <mergeCell ref="IMZ180:INA180"/>
    <mergeCell ref="INB180:INC180"/>
    <mergeCell ref="IND180:INE180"/>
    <mergeCell ref="INF180:ING180"/>
    <mergeCell ref="INH180:INI180"/>
    <mergeCell ref="IMP180:IMQ180"/>
    <mergeCell ref="IMR180:IMS180"/>
    <mergeCell ref="IMT180:IMU180"/>
    <mergeCell ref="IMV180:IMW180"/>
    <mergeCell ref="IMX180:IMY180"/>
    <mergeCell ref="IMF180:IMG180"/>
    <mergeCell ref="IMH180:IMI180"/>
    <mergeCell ref="IMJ180:IMK180"/>
    <mergeCell ref="IML180:IMM180"/>
    <mergeCell ref="IMN180:IMO180"/>
    <mergeCell ref="ILV180:ILW180"/>
    <mergeCell ref="ILX180:ILY180"/>
    <mergeCell ref="ILZ180:IMA180"/>
    <mergeCell ref="IMB180:IMC180"/>
    <mergeCell ref="IMD180:IME180"/>
    <mergeCell ref="ILL180:ILM180"/>
    <mergeCell ref="ILN180:ILO180"/>
    <mergeCell ref="ILP180:ILQ180"/>
    <mergeCell ref="ILR180:ILS180"/>
    <mergeCell ref="ILT180:ILU180"/>
    <mergeCell ref="ILB180:ILC180"/>
    <mergeCell ref="ILD180:ILE180"/>
    <mergeCell ref="ILF180:ILG180"/>
    <mergeCell ref="ILH180:ILI180"/>
    <mergeCell ref="ILJ180:ILK180"/>
    <mergeCell ref="IKR180:IKS180"/>
    <mergeCell ref="IKT180:IKU180"/>
    <mergeCell ref="IKV180:IKW180"/>
    <mergeCell ref="IKX180:IKY180"/>
    <mergeCell ref="IKZ180:ILA180"/>
    <mergeCell ref="IKH180:IKI180"/>
    <mergeCell ref="IKJ180:IKK180"/>
    <mergeCell ref="IKL180:IKM180"/>
    <mergeCell ref="IKN180:IKO180"/>
    <mergeCell ref="IKP180:IKQ180"/>
    <mergeCell ref="IJX180:IJY180"/>
    <mergeCell ref="IJZ180:IKA180"/>
    <mergeCell ref="IKB180:IKC180"/>
    <mergeCell ref="IKD180:IKE180"/>
    <mergeCell ref="IKF180:IKG180"/>
    <mergeCell ref="IJN180:IJO180"/>
    <mergeCell ref="IJP180:IJQ180"/>
    <mergeCell ref="IJR180:IJS180"/>
    <mergeCell ref="IJT180:IJU180"/>
    <mergeCell ref="IJV180:IJW180"/>
    <mergeCell ref="IJD180:IJE180"/>
    <mergeCell ref="IJF180:IJG180"/>
    <mergeCell ref="IJH180:IJI180"/>
    <mergeCell ref="IJJ180:IJK180"/>
    <mergeCell ref="IJL180:IJM180"/>
    <mergeCell ref="IIT180:IIU180"/>
    <mergeCell ref="IIV180:IIW180"/>
    <mergeCell ref="IIX180:IIY180"/>
    <mergeCell ref="IIZ180:IJA180"/>
    <mergeCell ref="IJB180:IJC180"/>
    <mergeCell ref="IIJ180:IIK180"/>
    <mergeCell ref="IIL180:IIM180"/>
    <mergeCell ref="IIN180:IIO180"/>
    <mergeCell ref="IIP180:IIQ180"/>
    <mergeCell ref="IIR180:IIS180"/>
    <mergeCell ref="IHZ180:IIA180"/>
    <mergeCell ref="IIB180:IIC180"/>
    <mergeCell ref="IID180:IIE180"/>
    <mergeCell ref="IIF180:IIG180"/>
    <mergeCell ref="IIH180:III180"/>
    <mergeCell ref="IHP180:IHQ180"/>
    <mergeCell ref="IHR180:IHS180"/>
    <mergeCell ref="IHT180:IHU180"/>
    <mergeCell ref="IHV180:IHW180"/>
    <mergeCell ref="IHX180:IHY180"/>
    <mergeCell ref="IHF180:IHG180"/>
    <mergeCell ref="IHH180:IHI180"/>
    <mergeCell ref="IHJ180:IHK180"/>
    <mergeCell ref="IHL180:IHM180"/>
    <mergeCell ref="IHN180:IHO180"/>
    <mergeCell ref="IGV180:IGW180"/>
    <mergeCell ref="IGX180:IGY180"/>
    <mergeCell ref="IGZ180:IHA180"/>
    <mergeCell ref="IHB180:IHC180"/>
    <mergeCell ref="IHD180:IHE180"/>
    <mergeCell ref="IGL180:IGM180"/>
    <mergeCell ref="IGN180:IGO180"/>
    <mergeCell ref="IGP180:IGQ180"/>
    <mergeCell ref="IGR180:IGS180"/>
    <mergeCell ref="IGT180:IGU180"/>
    <mergeCell ref="IGB180:IGC180"/>
    <mergeCell ref="IGD180:IGE180"/>
    <mergeCell ref="IGF180:IGG180"/>
    <mergeCell ref="IGH180:IGI180"/>
    <mergeCell ref="IGJ180:IGK180"/>
    <mergeCell ref="IFR180:IFS180"/>
    <mergeCell ref="IFT180:IFU180"/>
    <mergeCell ref="IFV180:IFW180"/>
    <mergeCell ref="IFX180:IFY180"/>
    <mergeCell ref="IFZ180:IGA180"/>
    <mergeCell ref="IFH180:IFI180"/>
    <mergeCell ref="IFJ180:IFK180"/>
    <mergeCell ref="IFL180:IFM180"/>
    <mergeCell ref="IFN180:IFO180"/>
    <mergeCell ref="IFP180:IFQ180"/>
    <mergeCell ref="IEX180:IEY180"/>
    <mergeCell ref="IEZ180:IFA180"/>
    <mergeCell ref="IFB180:IFC180"/>
    <mergeCell ref="IFD180:IFE180"/>
    <mergeCell ref="IFF180:IFG180"/>
    <mergeCell ref="IEN180:IEO180"/>
    <mergeCell ref="IEP180:IEQ180"/>
    <mergeCell ref="IER180:IES180"/>
    <mergeCell ref="IET180:IEU180"/>
    <mergeCell ref="IEV180:IEW180"/>
    <mergeCell ref="IED180:IEE180"/>
    <mergeCell ref="IEF180:IEG180"/>
    <mergeCell ref="IEH180:IEI180"/>
    <mergeCell ref="IEJ180:IEK180"/>
    <mergeCell ref="IEL180:IEM180"/>
    <mergeCell ref="IDT180:IDU180"/>
    <mergeCell ref="IDV180:IDW180"/>
    <mergeCell ref="IDX180:IDY180"/>
    <mergeCell ref="IDZ180:IEA180"/>
    <mergeCell ref="IEB180:IEC180"/>
    <mergeCell ref="IDJ180:IDK180"/>
    <mergeCell ref="IDL180:IDM180"/>
    <mergeCell ref="IDN180:IDO180"/>
    <mergeCell ref="IDP180:IDQ180"/>
    <mergeCell ref="IDR180:IDS180"/>
    <mergeCell ref="ICZ180:IDA180"/>
    <mergeCell ref="IDB180:IDC180"/>
    <mergeCell ref="IDD180:IDE180"/>
    <mergeCell ref="IDF180:IDG180"/>
    <mergeCell ref="IDH180:IDI180"/>
    <mergeCell ref="ICP180:ICQ180"/>
    <mergeCell ref="ICR180:ICS180"/>
    <mergeCell ref="ICT180:ICU180"/>
    <mergeCell ref="ICV180:ICW180"/>
    <mergeCell ref="ICX180:ICY180"/>
    <mergeCell ref="ICF180:ICG180"/>
    <mergeCell ref="ICH180:ICI180"/>
    <mergeCell ref="ICJ180:ICK180"/>
    <mergeCell ref="ICL180:ICM180"/>
    <mergeCell ref="ICN180:ICO180"/>
    <mergeCell ref="IBV180:IBW180"/>
    <mergeCell ref="IBX180:IBY180"/>
    <mergeCell ref="IBZ180:ICA180"/>
    <mergeCell ref="ICB180:ICC180"/>
    <mergeCell ref="ICD180:ICE180"/>
    <mergeCell ref="IBL180:IBM180"/>
    <mergeCell ref="IBN180:IBO180"/>
    <mergeCell ref="IBP180:IBQ180"/>
    <mergeCell ref="IBR180:IBS180"/>
    <mergeCell ref="IBT180:IBU180"/>
    <mergeCell ref="IBB180:IBC180"/>
    <mergeCell ref="IBD180:IBE180"/>
    <mergeCell ref="IBF180:IBG180"/>
    <mergeCell ref="IBH180:IBI180"/>
    <mergeCell ref="IBJ180:IBK180"/>
    <mergeCell ref="IAR180:IAS180"/>
    <mergeCell ref="IAT180:IAU180"/>
    <mergeCell ref="IAV180:IAW180"/>
    <mergeCell ref="IAX180:IAY180"/>
    <mergeCell ref="IAZ180:IBA180"/>
    <mergeCell ref="IAH180:IAI180"/>
    <mergeCell ref="IAJ180:IAK180"/>
    <mergeCell ref="IAL180:IAM180"/>
    <mergeCell ref="IAN180:IAO180"/>
    <mergeCell ref="IAP180:IAQ180"/>
    <mergeCell ref="HZX180:HZY180"/>
    <mergeCell ref="HZZ180:IAA180"/>
    <mergeCell ref="IAB180:IAC180"/>
    <mergeCell ref="IAD180:IAE180"/>
    <mergeCell ref="IAF180:IAG180"/>
    <mergeCell ref="HZN180:HZO180"/>
    <mergeCell ref="HZP180:HZQ180"/>
    <mergeCell ref="HZR180:HZS180"/>
    <mergeCell ref="HZT180:HZU180"/>
    <mergeCell ref="HZV180:HZW180"/>
    <mergeCell ref="HZD180:HZE180"/>
    <mergeCell ref="HZF180:HZG180"/>
    <mergeCell ref="HZH180:HZI180"/>
    <mergeCell ref="HZJ180:HZK180"/>
    <mergeCell ref="HZL180:HZM180"/>
    <mergeCell ref="HYT180:HYU180"/>
    <mergeCell ref="HYV180:HYW180"/>
    <mergeCell ref="HYX180:HYY180"/>
    <mergeCell ref="HYZ180:HZA180"/>
    <mergeCell ref="HZB180:HZC180"/>
    <mergeCell ref="HYJ180:HYK180"/>
    <mergeCell ref="HYL180:HYM180"/>
    <mergeCell ref="HYN180:HYO180"/>
    <mergeCell ref="HYP180:HYQ180"/>
    <mergeCell ref="HYR180:HYS180"/>
    <mergeCell ref="HXZ180:HYA180"/>
    <mergeCell ref="HYB180:HYC180"/>
    <mergeCell ref="HYD180:HYE180"/>
    <mergeCell ref="HYF180:HYG180"/>
    <mergeCell ref="HYH180:HYI180"/>
    <mergeCell ref="HXP180:HXQ180"/>
    <mergeCell ref="HXR180:HXS180"/>
    <mergeCell ref="HXT180:HXU180"/>
    <mergeCell ref="HXV180:HXW180"/>
    <mergeCell ref="HXX180:HXY180"/>
    <mergeCell ref="HXF180:HXG180"/>
    <mergeCell ref="HXH180:HXI180"/>
    <mergeCell ref="HXJ180:HXK180"/>
    <mergeCell ref="HXL180:HXM180"/>
    <mergeCell ref="HXN180:HXO180"/>
    <mergeCell ref="HWV180:HWW180"/>
    <mergeCell ref="HWX180:HWY180"/>
    <mergeCell ref="HWZ180:HXA180"/>
    <mergeCell ref="HXB180:HXC180"/>
    <mergeCell ref="HXD180:HXE180"/>
    <mergeCell ref="HWL180:HWM180"/>
    <mergeCell ref="HWN180:HWO180"/>
    <mergeCell ref="HWP180:HWQ180"/>
    <mergeCell ref="HWR180:HWS180"/>
    <mergeCell ref="HWT180:HWU180"/>
    <mergeCell ref="HWB180:HWC180"/>
    <mergeCell ref="HWD180:HWE180"/>
    <mergeCell ref="HWF180:HWG180"/>
    <mergeCell ref="HWH180:HWI180"/>
    <mergeCell ref="HWJ180:HWK180"/>
    <mergeCell ref="HVR180:HVS180"/>
    <mergeCell ref="HVT180:HVU180"/>
    <mergeCell ref="HVV180:HVW180"/>
    <mergeCell ref="HVX180:HVY180"/>
    <mergeCell ref="HVZ180:HWA180"/>
    <mergeCell ref="HVH180:HVI180"/>
    <mergeCell ref="HVJ180:HVK180"/>
    <mergeCell ref="HVL180:HVM180"/>
    <mergeCell ref="HVN180:HVO180"/>
    <mergeCell ref="HVP180:HVQ180"/>
    <mergeCell ref="HUX180:HUY180"/>
    <mergeCell ref="HUZ180:HVA180"/>
    <mergeCell ref="HVB180:HVC180"/>
    <mergeCell ref="HVD180:HVE180"/>
    <mergeCell ref="HVF180:HVG180"/>
    <mergeCell ref="HUN180:HUO180"/>
    <mergeCell ref="HUP180:HUQ180"/>
    <mergeCell ref="HUR180:HUS180"/>
    <mergeCell ref="HUT180:HUU180"/>
    <mergeCell ref="HUV180:HUW180"/>
    <mergeCell ref="HUD180:HUE180"/>
    <mergeCell ref="HUF180:HUG180"/>
    <mergeCell ref="HUH180:HUI180"/>
    <mergeCell ref="HUJ180:HUK180"/>
    <mergeCell ref="HUL180:HUM180"/>
    <mergeCell ref="HTT180:HTU180"/>
    <mergeCell ref="HTV180:HTW180"/>
    <mergeCell ref="HTX180:HTY180"/>
    <mergeCell ref="HTZ180:HUA180"/>
    <mergeCell ref="HUB180:HUC180"/>
    <mergeCell ref="HTJ180:HTK180"/>
    <mergeCell ref="HTL180:HTM180"/>
    <mergeCell ref="HTN180:HTO180"/>
    <mergeCell ref="HTP180:HTQ180"/>
    <mergeCell ref="HTR180:HTS180"/>
    <mergeCell ref="HSZ180:HTA180"/>
    <mergeCell ref="HTB180:HTC180"/>
    <mergeCell ref="HTD180:HTE180"/>
    <mergeCell ref="HTF180:HTG180"/>
    <mergeCell ref="HTH180:HTI180"/>
    <mergeCell ref="HSP180:HSQ180"/>
    <mergeCell ref="HSR180:HSS180"/>
    <mergeCell ref="HST180:HSU180"/>
    <mergeCell ref="HSV180:HSW180"/>
    <mergeCell ref="HSX180:HSY180"/>
    <mergeCell ref="HSF180:HSG180"/>
    <mergeCell ref="HSH180:HSI180"/>
    <mergeCell ref="HSJ180:HSK180"/>
    <mergeCell ref="HSL180:HSM180"/>
    <mergeCell ref="HSN180:HSO180"/>
    <mergeCell ref="HRV180:HRW180"/>
    <mergeCell ref="HRX180:HRY180"/>
    <mergeCell ref="HRZ180:HSA180"/>
    <mergeCell ref="HSB180:HSC180"/>
    <mergeCell ref="HSD180:HSE180"/>
    <mergeCell ref="HRL180:HRM180"/>
    <mergeCell ref="HRN180:HRO180"/>
    <mergeCell ref="HRP180:HRQ180"/>
    <mergeCell ref="HRR180:HRS180"/>
    <mergeCell ref="HRT180:HRU180"/>
    <mergeCell ref="HRB180:HRC180"/>
    <mergeCell ref="HRD180:HRE180"/>
    <mergeCell ref="HRF180:HRG180"/>
    <mergeCell ref="HRH180:HRI180"/>
    <mergeCell ref="HRJ180:HRK180"/>
    <mergeCell ref="HQR180:HQS180"/>
    <mergeCell ref="HQT180:HQU180"/>
    <mergeCell ref="HQV180:HQW180"/>
    <mergeCell ref="HQX180:HQY180"/>
    <mergeCell ref="HQZ180:HRA180"/>
    <mergeCell ref="HQH180:HQI180"/>
    <mergeCell ref="HQJ180:HQK180"/>
    <mergeCell ref="HQL180:HQM180"/>
    <mergeCell ref="HQN180:HQO180"/>
    <mergeCell ref="HQP180:HQQ180"/>
    <mergeCell ref="HPX180:HPY180"/>
    <mergeCell ref="HPZ180:HQA180"/>
    <mergeCell ref="HQB180:HQC180"/>
    <mergeCell ref="HQD180:HQE180"/>
    <mergeCell ref="HQF180:HQG180"/>
    <mergeCell ref="HPN180:HPO180"/>
    <mergeCell ref="HPP180:HPQ180"/>
    <mergeCell ref="HPR180:HPS180"/>
    <mergeCell ref="HPT180:HPU180"/>
    <mergeCell ref="HPV180:HPW180"/>
    <mergeCell ref="HPD180:HPE180"/>
    <mergeCell ref="HPF180:HPG180"/>
    <mergeCell ref="HPH180:HPI180"/>
    <mergeCell ref="HPJ180:HPK180"/>
    <mergeCell ref="HPL180:HPM180"/>
    <mergeCell ref="HOT180:HOU180"/>
    <mergeCell ref="HOV180:HOW180"/>
    <mergeCell ref="HOX180:HOY180"/>
    <mergeCell ref="HOZ180:HPA180"/>
    <mergeCell ref="HPB180:HPC180"/>
    <mergeCell ref="HOJ180:HOK180"/>
    <mergeCell ref="HOL180:HOM180"/>
    <mergeCell ref="HON180:HOO180"/>
    <mergeCell ref="HOP180:HOQ180"/>
    <mergeCell ref="HOR180:HOS180"/>
    <mergeCell ref="HNZ180:HOA180"/>
    <mergeCell ref="HOB180:HOC180"/>
    <mergeCell ref="HOD180:HOE180"/>
    <mergeCell ref="HOF180:HOG180"/>
    <mergeCell ref="HOH180:HOI180"/>
    <mergeCell ref="HNP180:HNQ180"/>
    <mergeCell ref="HNR180:HNS180"/>
    <mergeCell ref="HNT180:HNU180"/>
    <mergeCell ref="HNV180:HNW180"/>
    <mergeCell ref="HNX180:HNY180"/>
    <mergeCell ref="HNF180:HNG180"/>
    <mergeCell ref="HNH180:HNI180"/>
    <mergeCell ref="HNJ180:HNK180"/>
    <mergeCell ref="HNL180:HNM180"/>
    <mergeCell ref="HNN180:HNO180"/>
    <mergeCell ref="HMV180:HMW180"/>
    <mergeCell ref="HMX180:HMY180"/>
    <mergeCell ref="HMZ180:HNA180"/>
    <mergeCell ref="HNB180:HNC180"/>
    <mergeCell ref="HND180:HNE180"/>
    <mergeCell ref="HML180:HMM180"/>
    <mergeCell ref="HMN180:HMO180"/>
    <mergeCell ref="HMP180:HMQ180"/>
    <mergeCell ref="HMR180:HMS180"/>
    <mergeCell ref="HMT180:HMU180"/>
    <mergeCell ref="HMB180:HMC180"/>
    <mergeCell ref="HMD180:HME180"/>
    <mergeCell ref="HMF180:HMG180"/>
    <mergeCell ref="HMH180:HMI180"/>
    <mergeCell ref="HMJ180:HMK180"/>
    <mergeCell ref="HLR180:HLS180"/>
    <mergeCell ref="HLT180:HLU180"/>
    <mergeCell ref="HLV180:HLW180"/>
    <mergeCell ref="HLX180:HLY180"/>
    <mergeCell ref="HLZ180:HMA180"/>
    <mergeCell ref="HLH180:HLI180"/>
    <mergeCell ref="HLJ180:HLK180"/>
    <mergeCell ref="HLL180:HLM180"/>
    <mergeCell ref="HLN180:HLO180"/>
    <mergeCell ref="HLP180:HLQ180"/>
    <mergeCell ref="HKX180:HKY180"/>
    <mergeCell ref="HKZ180:HLA180"/>
    <mergeCell ref="HLB180:HLC180"/>
    <mergeCell ref="HLD180:HLE180"/>
    <mergeCell ref="HLF180:HLG180"/>
    <mergeCell ref="HKN180:HKO180"/>
    <mergeCell ref="HKP180:HKQ180"/>
    <mergeCell ref="HKR180:HKS180"/>
    <mergeCell ref="HKT180:HKU180"/>
    <mergeCell ref="HKV180:HKW180"/>
    <mergeCell ref="HKD180:HKE180"/>
    <mergeCell ref="HKF180:HKG180"/>
    <mergeCell ref="HKH180:HKI180"/>
    <mergeCell ref="HKJ180:HKK180"/>
    <mergeCell ref="HKL180:HKM180"/>
    <mergeCell ref="HJT180:HJU180"/>
    <mergeCell ref="HJV180:HJW180"/>
    <mergeCell ref="HJX180:HJY180"/>
    <mergeCell ref="HJZ180:HKA180"/>
    <mergeCell ref="HKB180:HKC180"/>
    <mergeCell ref="HJJ180:HJK180"/>
    <mergeCell ref="HJL180:HJM180"/>
    <mergeCell ref="HJN180:HJO180"/>
    <mergeCell ref="HJP180:HJQ180"/>
    <mergeCell ref="HJR180:HJS180"/>
    <mergeCell ref="HIZ180:HJA180"/>
    <mergeCell ref="HJB180:HJC180"/>
    <mergeCell ref="HJD180:HJE180"/>
    <mergeCell ref="HJF180:HJG180"/>
    <mergeCell ref="HJH180:HJI180"/>
    <mergeCell ref="HIP180:HIQ180"/>
    <mergeCell ref="HIR180:HIS180"/>
    <mergeCell ref="HIT180:HIU180"/>
    <mergeCell ref="HIV180:HIW180"/>
    <mergeCell ref="HIX180:HIY180"/>
    <mergeCell ref="HIF180:HIG180"/>
    <mergeCell ref="HIH180:HII180"/>
    <mergeCell ref="HIJ180:HIK180"/>
    <mergeCell ref="HIL180:HIM180"/>
    <mergeCell ref="HIN180:HIO180"/>
    <mergeCell ref="HHV180:HHW180"/>
    <mergeCell ref="HHX180:HHY180"/>
    <mergeCell ref="HHZ180:HIA180"/>
    <mergeCell ref="HIB180:HIC180"/>
    <mergeCell ref="HID180:HIE180"/>
    <mergeCell ref="HHL180:HHM180"/>
    <mergeCell ref="HHN180:HHO180"/>
    <mergeCell ref="HHP180:HHQ180"/>
    <mergeCell ref="HHR180:HHS180"/>
    <mergeCell ref="HHT180:HHU180"/>
    <mergeCell ref="HHB180:HHC180"/>
    <mergeCell ref="HHD180:HHE180"/>
    <mergeCell ref="HHF180:HHG180"/>
    <mergeCell ref="HHH180:HHI180"/>
    <mergeCell ref="HHJ180:HHK180"/>
    <mergeCell ref="HGR180:HGS180"/>
    <mergeCell ref="HGT180:HGU180"/>
    <mergeCell ref="HGV180:HGW180"/>
    <mergeCell ref="HGX180:HGY180"/>
    <mergeCell ref="HGZ180:HHA180"/>
    <mergeCell ref="HGH180:HGI180"/>
    <mergeCell ref="HGJ180:HGK180"/>
    <mergeCell ref="HGL180:HGM180"/>
    <mergeCell ref="HGN180:HGO180"/>
    <mergeCell ref="HGP180:HGQ180"/>
    <mergeCell ref="HFX180:HFY180"/>
    <mergeCell ref="HFZ180:HGA180"/>
    <mergeCell ref="HGB180:HGC180"/>
    <mergeCell ref="HGD180:HGE180"/>
    <mergeCell ref="HGF180:HGG180"/>
    <mergeCell ref="HFN180:HFO180"/>
    <mergeCell ref="HFP180:HFQ180"/>
    <mergeCell ref="HFR180:HFS180"/>
    <mergeCell ref="HFT180:HFU180"/>
    <mergeCell ref="HFV180:HFW180"/>
    <mergeCell ref="HFD180:HFE180"/>
    <mergeCell ref="HFF180:HFG180"/>
    <mergeCell ref="HFH180:HFI180"/>
    <mergeCell ref="HFJ180:HFK180"/>
    <mergeCell ref="HFL180:HFM180"/>
    <mergeCell ref="HET180:HEU180"/>
    <mergeCell ref="HEV180:HEW180"/>
    <mergeCell ref="HEX180:HEY180"/>
    <mergeCell ref="HEZ180:HFA180"/>
    <mergeCell ref="HFB180:HFC180"/>
    <mergeCell ref="HEJ180:HEK180"/>
    <mergeCell ref="HEL180:HEM180"/>
    <mergeCell ref="HEN180:HEO180"/>
    <mergeCell ref="HEP180:HEQ180"/>
    <mergeCell ref="HER180:HES180"/>
    <mergeCell ref="HDZ180:HEA180"/>
    <mergeCell ref="HEB180:HEC180"/>
    <mergeCell ref="HED180:HEE180"/>
    <mergeCell ref="HEF180:HEG180"/>
    <mergeCell ref="HEH180:HEI180"/>
    <mergeCell ref="HDP180:HDQ180"/>
    <mergeCell ref="HDR180:HDS180"/>
    <mergeCell ref="HDT180:HDU180"/>
    <mergeCell ref="HDV180:HDW180"/>
    <mergeCell ref="HDX180:HDY180"/>
    <mergeCell ref="HDF180:HDG180"/>
    <mergeCell ref="HDH180:HDI180"/>
    <mergeCell ref="HDJ180:HDK180"/>
    <mergeCell ref="HDL180:HDM180"/>
    <mergeCell ref="HDN180:HDO180"/>
    <mergeCell ref="HCV180:HCW180"/>
    <mergeCell ref="HCX180:HCY180"/>
    <mergeCell ref="HCZ180:HDA180"/>
    <mergeCell ref="HDB180:HDC180"/>
    <mergeCell ref="HDD180:HDE180"/>
    <mergeCell ref="HCL180:HCM180"/>
    <mergeCell ref="HCN180:HCO180"/>
    <mergeCell ref="HCP180:HCQ180"/>
    <mergeCell ref="HCR180:HCS180"/>
    <mergeCell ref="HCT180:HCU180"/>
    <mergeCell ref="HCB180:HCC180"/>
    <mergeCell ref="HCD180:HCE180"/>
    <mergeCell ref="HCF180:HCG180"/>
    <mergeCell ref="HCH180:HCI180"/>
    <mergeCell ref="HCJ180:HCK180"/>
    <mergeCell ref="HBR180:HBS180"/>
    <mergeCell ref="HBT180:HBU180"/>
    <mergeCell ref="HBV180:HBW180"/>
    <mergeCell ref="HBX180:HBY180"/>
    <mergeCell ref="HBZ180:HCA180"/>
    <mergeCell ref="HBH180:HBI180"/>
    <mergeCell ref="HBJ180:HBK180"/>
    <mergeCell ref="HBL180:HBM180"/>
    <mergeCell ref="HBN180:HBO180"/>
    <mergeCell ref="HBP180:HBQ180"/>
    <mergeCell ref="HAX180:HAY180"/>
    <mergeCell ref="HAZ180:HBA180"/>
    <mergeCell ref="HBB180:HBC180"/>
    <mergeCell ref="HBD180:HBE180"/>
    <mergeCell ref="HBF180:HBG180"/>
    <mergeCell ref="HAN180:HAO180"/>
    <mergeCell ref="HAP180:HAQ180"/>
    <mergeCell ref="HAR180:HAS180"/>
    <mergeCell ref="HAT180:HAU180"/>
    <mergeCell ref="HAV180:HAW180"/>
    <mergeCell ref="HAD180:HAE180"/>
    <mergeCell ref="HAF180:HAG180"/>
    <mergeCell ref="HAH180:HAI180"/>
    <mergeCell ref="HAJ180:HAK180"/>
    <mergeCell ref="HAL180:HAM180"/>
    <mergeCell ref="GZT180:GZU180"/>
    <mergeCell ref="GZV180:GZW180"/>
    <mergeCell ref="GZX180:GZY180"/>
    <mergeCell ref="GZZ180:HAA180"/>
    <mergeCell ref="HAB180:HAC180"/>
    <mergeCell ref="GZJ180:GZK180"/>
    <mergeCell ref="GZL180:GZM180"/>
    <mergeCell ref="GZN180:GZO180"/>
    <mergeCell ref="GZP180:GZQ180"/>
    <mergeCell ref="GZR180:GZS180"/>
    <mergeCell ref="GYZ180:GZA180"/>
    <mergeCell ref="GZB180:GZC180"/>
    <mergeCell ref="GZD180:GZE180"/>
    <mergeCell ref="GZF180:GZG180"/>
    <mergeCell ref="GZH180:GZI180"/>
    <mergeCell ref="GYP180:GYQ180"/>
    <mergeCell ref="GYR180:GYS180"/>
    <mergeCell ref="GYT180:GYU180"/>
    <mergeCell ref="GYV180:GYW180"/>
    <mergeCell ref="GYX180:GYY180"/>
    <mergeCell ref="GYF180:GYG180"/>
    <mergeCell ref="GYH180:GYI180"/>
    <mergeCell ref="GYJ180:GYK180"/>
    <mergeCell ref="GYL180:GYM180"/>
    <mergeCell ref="GYN180:GYO180"/>
    <mergeCell ref="GXV180:GXW180"/>
    <mergeCell ref="GXX180:GXY180"/>
    <mergeCell ref="GXZ180:GYA180"/>
    <mergeCell ref="GYB180:GYC180"/>
    <mergeCell ref="GYD180:GYE180"/>
    <mergeCell ref="GXL180:GXM180"/>
    <mergeCell ref="GXN180:GXO180"/>
    <mergeCell ref="GXP180:GXQ180"/>
    <mergeCell ref="GXR180:GXS180"/>
    <mergeCell ref="GXT180:GXU180"/>
    <mergeCell ref="GXB180:GXC180"/>
    <mergeCell ref="GXD180:GXE180"/>
    <mergeCell ref="GXF180:GXG180"/>
    <mergeCell ref="GXH180:GXI180"/>
    <mergeCell ref="GXJ180:GXK180"/>
    <mergeCell ref="GWR180:GWS180"/>
    <mergeCell ref="GWT180:GWU180"/>
    <mergeCell ref="GWV180:GWW180"/>
    <mergeCell ref="GWX180:GWY180"/>
    <mergeCell ref="GWZ180:GXA180"/>
    <mergeCell ref="GWH180:GWI180"/>
    <mergeCell ref="GWJ180:GWK180"/>
    <mergeCell ref="GWL180:GWM180"/>
    <mergeCell ref="GWN180:GWO180"/>
    <mergeCell ref="GWP180:GWQ180"/>
    <mergeCell ref="GVX180:GVY180"/>
    <mergeCell ref="GVZ180:GWA180"/>
    <mergeCell ref="GWB180:GWC180"/>
    <mergeCell ref="GWD180:GWE180"/>
    <mergeCell ref="GWF180:GWG180"/>
    <mergeCell ref="GVN180:GVO180"/>
    <mergeCell ref="GVP180:GVQ180"/>
    <mergeCell ref="GVR180:GVS180"/>
    <mergeCell ref="GVT180:GVU180"/>
    <mergeCell ref="GVV180:GVW180"/>
    <mergeCell ref="GVD180:GVE180"/>
    <mergeCell ref="GVF180:GVG180"/>
    <mergeCell ref="GVH180:GVI180"/>
    <mergeCell ref="GVJ180:GVK180"/>
    <mergeCell ref="GVL180:GVM180"/>
    <mergeCell ref="GUT180:GUU180"/>
    <mergeCell ref="GUV180:GUW180"/>
    <mergeCell ref="GUX180:GUY180"/>
    <mergeCell ref="GUZ180:GVA180"/>
    <mergeCell ref="GVB180:GVC180"/>
    <mergeCell ref="GUJ180:GUK180"/>
    <mergeCell ref="GUL180:GUM180"/>
    <mergeCell ref="GUN180:GUO180"/>
    <mergeCell ref="GUP180:GUQ180"/>
    <mergeCell ref="GUR180:GUS180"/>
    <mergeCell ref="GTZ180:GUA180"/>
    <mergeCell ref="GUB180:GUC180"/>
    <mergeCell ref="GUD180:GUE180"/>
    <mergeCell ref="GUF180:GUG180"/>
    <mergeCell ref="GUH180:GUI180"/>
    <mergeCell ref="GTP180:GTQ180"/>
    <mergeCell ref="GTR180:GTS180"/>
    <mergeCell ref="GTT180:GTU180"/>
    <mergeCell ref="GTV180:GTW180"/>
    <mergeCell ref="GTX180:GTY180"/>
    <mergeCell ref="GTF180:GTG180"/>
    <mergeCell ref="GTH180:GTI180"/>
    <mergeCell ref="GTJ180:GTK180"/>
    <mergeCell ref="GTL180:GTM180"/>
    <mergeCell ref="GTN180:GTO180"/>
    <mergeCell ref="GSV180:GSW180"/>
    <mergeCell ref="GSX180:GSY180"/>
    <mergeCell ref="GSZ180:GTA180"/>
    <mergeCell ref="GTB180:GTC180"/>
    <mergeCell ref="GTD180:GTE180"/>
    <mergeCell ref="GSL180:GSM180"/>
    <mergeCell ref="GSN180:GSO180"/>
    <mergeCell ref="GSP180:GSQ180"/>
    <mergeCell ref="GSR180:GSS180"/>
    <mergeCell ref="GST180:GSU180"/>
    <mergeCell ref="GSB180:GSC180"/>
    <mergeCell ref="GSD180:GSE180"/>
    <mergeCell ref="GSF180:GSG180"/>
    <mergeCell ref="GSH180:GSI180"/>
    <mergeCell ref="GSJ180:GSK180"/>
    <mergeCell ref="GRR180:GRS180"/>
    <mergeCell ref="GRT180:GRU180"/>
    <mergeCell ref="GRV180:GRW180"/>
    <mergeCell ref="GRX180:GRY180"/>
    <mergeCell ref="GRZ180:GSA180"/>
    <mergeCell ref="GRH180:GRI180"/>
    <mergeCell ref="GRJ180:GRK180"/>
    <mergeCell ref="GRL180:GRM180"/>
    <mergeCell ref="GRN180:GRO180"/>
    <mergeCell ref="GRP180:GRQ180"/>
    <mergeCell ref="GQX180:GQY180"/>
    <mergeCell ref="GQZ180:GRA180"/>
    <mergeCell ref="GRB180:GRC180"/>
    <mergeCell ref="GRD180:GRE180"/>
    <mergeCell ref="GRF180:GRG180"/>
    <mergeCell ref="GQN180:GQO180"/>
    <mergeCell ref="GQP180:GQQ180"/>
    <mergeCell ref="GQR180:GQS180"/>
    <mergeCell ref="GQT180:GQU180"/>
    <mergeCell ref="GQV180:GQW180"/>
    <mergeCell ref="GQD180:GQE180"/>
    <mergeCell ref="GQF180:GQG180"/>
    <mergeCell ref="GQH180:GQI180"/>
    <mergeCell ref="GQJ180:GQK180"/>
    <mergeCell ref="GQL180:GQM180"/>
    <mergeCell ref="GPT180:GPU180"/>
    <mergeCell ref="GPV180:GPW180"/>
    <mergeCell ref="GPX180:GPY180"/>
    <mergeCell ref="GPZ180:GQA180"/>
    <mergeCell ref="GQB180:GQC180"/>
    <mergeCell ref="GPJ180:GPK180"/>
    <mergeCell ref="GPL180:GPM180"/>
    <mergeCell ref="GPN180:GPO180"/>
    <mergeCell ref="GPP180:GPQ180"/>
    <mergeCell ref="GPR180:GPS180"/>
    <mergeCell ref="GOZ180:GPA180"/>
    <mergeCell ref="GPB180:GPC180"/>
    <mergeCell ref="GPD180:GPE180"/>
    <mergeCell ref="GPF180:GPG180"/>
    <mergeCell ref="GPH180:GPI180"/>
    <mergeCell ref="GOP180:GOQ180"/>
    <mergeCell ref="GOR180:GOS180"/>
    <mergeCell ref="GOT180:GOU180"/>
    <mergeCell ref="GOV180:GOW180"/>
    <mergeCell ref="GOX180:GOY180"/>
    <mergeCell ref="GOF180:GOG180"/>
    <mergeCell ref="GOH180:GOI180"/>
    <mergeCell ref="GOJ180:GOK180"/>
    <mergeCell ref="GOL180:GOM180"/>
    <mergeCell ref="GON180:GOO180"/>
    <mergeCell ref="GNV180:GNW180"/>
    <mergeCell ref="GNX180:GNY180"/>
    <mergeCell ref="GNZ180:GOA180"/>
    <mergeCell ref="GOB180:GOC180"/>
    <mergeCell ref="GOD180:GOE180"/>
    <mergeCell ref="GNL180:GNM180"/>
    <mergeCell ref="GNN180:GNO180"/>
    <mergeCell ref="GNP180:GNQ180"/>
    <mergeCell ref="GNR180:GNS180"/>
    <mergeCell ref="GNT180:GNU180"/>
    <mergeCell ref="GNB180:GNC180"/>
    <mergeCell ref="GND180:GNE180"/>
    <mergeCell ref="GNF180:GNG180"/>
    <mergeCell ref="GNH180:GNI180"/>
    <mergeCell ref="GNJ180:GNK180"/>
    <mergeCell ref="GMR180:GMS180"/>
    <mergeCell ref="GMT180:GMU180"/>
    <mergeCell ref="GMV180:GMW180"/>
    <mergeCell ref="GMX180:GMY180"/>
    <mergeCell ref="GMZ180:GNA180"/>
    <mergeCell ref="GMH180:GMI180"/>
    <mergeCell ref="GMJ180:GMK180"/>
    <mergeCell ref="GML180:GMM180"/>
    <mergeCell ref="GMN180:GMO180"/>
    <mergeCell ref="GMP180:GMQ180"/>
    <mergeCell ref="GLX180:GLY180"/>
    <mergeCell ref="GLZ180:GMA180"/>
    <mergeCell ref="GMB180:GMC180"/>
    <mergeCell ref="GMD180:GME180"/>
    <mergeCell ref="GMF180:GMG180"/>
    <mergeCell ref="GLN180:GLO180"/>
    <mergeCell ref="GLP180:GLQ180"/>
    <mergeCell ref="GLR180:GLS180"/>
    <mergeCell ref="GLT180:GLU180"/>
    <mergeCell ref="GLV180:GLW180"/>
    <mergeCell ref="GLD180:GLE180"/>
    <mergeCell ref="GLF180:GLG180"/>
    <mergeCell ref="GLH180:GLI180"/>
    <mergeCell ref="GLJ180:GLK180"/>
    <mergeCell ref="GLL180:GLM180"/>
    <mergeCell ref="GKT180:GKU180"/>
    <mergeCell ref="GKV180:GKW180"/>
    <mergeCell ref="GKX180:GKY180"/>
    <mergeCell ref="GKZ180:GLA180"/>
    <mergeCell ref="GLB180:GLC180"/>
    <mergeCell ref="GKJ180:GKK180"/>
    <mergeCell ref="GKL180:GKM180"/>
    <mergeCell ref="GKN180:GKO180"/>
    <mergeCell ref="GKP180:GKQ180"/>
    <mergeCell ref="GKR180:GKS180"/>
    <mergeCell ref="GJZ180:GKA180"/>
    <mergeCell ref="GKB180:GKC180"/>
    <mergeCell ref="GKD180:GKE180"/>
    <mergeCell ref="GKF180:GKG180"/>
    <mergeCell ref="GKH180:GKI180"/>
    <mergeCell ref="GJP180:GJQ180"/>
    <mergeCell ref="GJR180:GJS180"/>
    <mergeCell ref="GJT180:GJU180"/>
    <mergeCell ref="GJV180:GJW180"/>
    <mergeCell ref="GJX180:GJY180"/>
    <mergeCell ref="GJF180:GJG180"/>
    <mergeCell ref="GJH180:GJI180"/>
    <mergeCell ref="GJJ180:GJK180"/>
    <mergeCell ref="GJL180:GJM180"/>
    <mergeCell ref="GJN180:GJO180"/>
    <mergeCell ref="GIV180:GIW180"/>
    <mergeCell ref="GIX180:GIY180"/>
    <mergeCell ref="GIZ180:GJA180"/>
    <mergeCell ref="GJB180:GJC180"/>
    <mergeCell ref="GJD180:GJE180"/>
    <mergeCell ref="GIL180:GIM180"/>
    <mergeCell ref="GIN180:GIO180"/>
    <mergeCell ref="GIP180:GIQ180"/>
    <mergeCell ref="GIR180:GIS180"/>
    <mergeCell ref="GIT180:GIU180"/>
    <mergeCell ref="GIB180:GIC180"/>
    <mergeCell ref="GID180:GIE180"/>
    <mergeCell ref="GIF180:GIG180"/>
    <mergeCell ref="GIH180:GII180"/>
    <mergeCell ref="GIJ180:GIK180"/>
    <mergeCell ref="GHR180:GHS180"/>
    <mergeCell ref="GHT180:GHU180"/>
    <mergeCell ref="GHV180:GHW180"/>
    <mergeCell ref="GHX180:GHY180"/>
    <mergeCell ref="GHZ180:GIA180"/>
    <mergeCell ref="GHH180:GHI180"/>
    <mergeCell ref="GHJ180:GHK180"/>
    <mergeCell ref="GHL180:GHM180"/>
    <mergeCell ref="GHN180:GHO180"/>
    <mergeCell ref="GHP180:GHQ180"/>
    <mergeCell ref="GGX180:GGY180"/>
    <mergeCell ref="GGZ180:GHA180"/>
    <mergeCell ref="GHB180:GHC180"/>
    <mergeCell ref="GHD180:GHE180"/>
    <mergeCell ref="GHF180:GHG180"/>
    <mergeCell ref="GGN180:GGO180"/>
    <mergeCell ref="GGP180:GGQ180"/>
    <mergeCell ref="GGR180:GGS180"/>
    <mergeCell ref="GGT180:GGU180"/>
    <mergeCell ref="GGV180:GGW180"/>
    <mergeCell ref="GGD180:GGE180"/>
    <mergeCell ref="GGF180:GGG180"/>
    <mergeCell ref="GGH180:GGI180"/>
    <mergeCell ref="GGJ180:GGK180"/>
    <mergeCell ref="GGL180:GGM180"/>
    <mergeCell ref="GFT180:GFU180"/>
    <mergeCell ref="GFV180:GFW180"/>
    <mergeCell ref="GFX180:GFY180"/>
    <mergeCell ref="GFZ180:GGA180"/>
    <mergeCell ref="GGB180:GGC180"/>
    <mergeCell ref="GFJ180:GFK180"/>
    <mergeCell ref="GFL180:GFM180"/>
    <mergeCell ref="GFN180:GFO180"/>
    <mergeCell ref="GFP180:GFQ180"/>
    <mergeCell ref="GFR180:GFS180"/>
    <mergeCell ref="GEZ180:GFA180"/>
    <mergeCell ref="GFB180:GFC180"/>
    <mergeCell ref="GFD180:GFE180"/>
    <mergeCell ref="GFF180:GFG180"/>
    <mergeCell ref="GFH180:GFI180"/>
    <mergeCell ref="GEP180:GEQ180"/>
    <mergeCell ref="GER180:GES180"/>
    <mergeCell ref="GET180:GEU180"/>
    <mergeCell ref="GEV180:GEW180"/>
    <mergeCell ref="GEX180:GEY180"/>
    <mergeCell ref="GEF180:GEG180"/>
    <mergeCell ref="GEH180:GEI180"/>
    <mergeCell ref="GEJ180:GEK180"/>
    <mergeCell ref="GEL180:GEM180"/>
    <mergeCell ref="GEN180:GEO180"/>
    <mergeCell ref="GDV180:GDW180"/>
    <mergeCell ref="GDX180:GDY180"/>
    <mergeCell ref="GDZ180:GEA180"/>
    <mergeCell ref="GEB180:GEC180"/>
    <mergeCell ref="GED180:GEE180"/>
    <mergeCell ref="GDL180:GDM180"/>
    <mergeCell ref="GDN180:GDO180"/>
    <mergeCell ref="GDP180:GDQ180"/>
    <mergeCell ref="GDR180:GDS180"/>
    <mergeCell ref="GDT180:GDU180"/>
    <mergeCell ref="GDB180:GDC180"/>
    <mergeCell ref="GDD180:GDE180"/>
    <mergeCell ref="GDF180:GDG180"/>
    <mergeCell ref="GDH180:GDI180"/>
    <mergeCell ref="GDJ180:GDK180"/>
    <mergeCell ref="GCR180:GCS180"/>
    <mergeCell ref="GCT180:GCU180"/>
    <mergeCell ref="GCV180:GCW180"/>
    <mergeCell ref="GCX180:GCY180"/>
    <mergeCell ref="GCZ180:GDA180"/>
    <mergeCell ref="GCH180:GCI180"/>
    <mergeCell ref="GCJ180:GCK180"/>
    <mergeCell ref="GCL180:GCM180"/>
    <mergeCell ref="GCN180:GCO180"/>
    <mergeCell ref="GCP180:GCQ180"/>
    <mergeCell ref="GBX180:GBY180"/>
    <mergeCell ref="GBZ180:GCA180"/>
    <mergeCell ref="GCB180:GCC180"/>
    <mergeCell ref="GCD180:GCE180"/>
    <mergeCell ref="GCF180:GCG180"/>
    <mergeCell ref="GBN180:GBO180"/>
    <mergeCell ref="GBP180:GBQ180"/>
    <mergeCell ref="GBR180:GBS180"/>
    <mergeCell ref="GBT180:GBU180"/>
    <mergeCell ref="GBV180:GBW180"/>
    <mergeCell ref="GBD180:GBE180"/>
    <mergeCell ref="GBF180:GBG180"/>
    <mergeCell ref="GBH180:GBI180"/>
    <mergeCell ref="GBJ180:GBK180"/>
    <mergeCell ref="GBL180:GBM180"/>
    <mergeCell ref="GAT180:GAU180"/>
    <mergeCell ref="GAV180:GAW180"/>
    <mergeCell ref="GAX180:GAY180"/>
    <mergeCell ref="GAZ180:GBA180"/>
    <mergeCell ref="GBB180:GBC180"/>
    <mergeCell ref="GAJ180:GAK180"/>
    <mergeCell ref="GAL180:GAM180"/>
    <mergeCell ref="GAN180:GAO180"/>
    <mergeCell ref="GAP180:GAQ180"/>
    <mergeCell ref="GAR180:GAS180"/>
    <mergeCell ref="FZZ180:GAA180"/>
    <mergeCell ref="GAB180:GAC180"/>
    <mergeCell ref="GAD180:GAE180"/>
    <mergeCell ref="GAF180:GAG180"/>
    <mergeCell ref="GAH180:GAI180"/>
    <mergeCell ref="FZP180:FZQ180"/>
    <mergeCell ref="FZR180:FZS180"/>
    <mergeCell ref="FZT180:FZU180"/>
    <mergeCell ref="FZV180:FZW180"/>
    <mergeCell ref="FZX180:FZY180"/>
    <mergeCell ref="FZF180:FZG180"/>
    <mergeCell ref="FZH180:FZI180"/>
    <mergeCell ref="FZJ180:FZK180"/>
    <mergeCell ref="FZL180:FZM180"/>
    <mergeCell ref="FZN180:FZO180"/>
    <mergeCell ref="FYV180:FYW180"/>
    <mergeCell ref="FYX180:FYY180"/>
    <mergeCell ref="FYZ180:FZA180"/>
    <mergeCell ref="FZB180:FZC180"/>
    <mergeCell ref="FZD180:FZE180"/>
    <mergeCell ref="FYL180:FYM180"/>
    <mergeCell ref="FYN180:FYO180"/>
    <mergeCell ref="FYP180:FYQ180"/>
    <mergeCell ref="FYR180:FYS180"/>
    <mergeCell ref="FYT180:FYU180"/>
    <mergeCell ref="FYB180:FYC180"/>
    <mergeCell ref="FYD180:FYE180"/>
    <mergeCell ref="FYF180:FYG180"/>
    <mergeCell ref="FYH180:FYI180"/>
    <mergeCell ref="FYJ180:FYK180"/>
    <mergeCell ref="FXR180:FXS180"/>
    <mergeCell ref="FXT180:FXU180"/>
    <mergeCell ref="FXV180:FXW180"/>
    <mergeCell ref="FXX180:FXY180"/>
    <mergeCell ref="FXZ180:FYA180"/>
    <mergeCell ref="FXH180:FXI180"/>
    <mergeCell ref="FXJ180:FXK180"/>
    <mergeCell ref="FXL180:FXM180"/>
    <mergeCell ref="FXN180:FXO180"/>
    <mergeCell ref="FXP180:FXQ180"/>
    <mergeCell ref="FWX180:FWY180"/>
    <mergeCell ref="FWZ180:FXA180"/>
    <mergeCell ref="FXB180:FXC180"/>
    <mergeCell ref="FXD180:FXE180"/>
    <mergeCell ref="FXF180:FXG180"/>
    <mergeCell ref="FWN180:FWO180"/>
    <mergeCell ref="FWP180:FWQ180"/>
    <mergeCell ref="FWR180:FWS180"/>
    <mergeCell ref="FWT180:FWU180"/>
    <mergeCell ref="FWV180:FWW180"/>
    <mergeCell ref="FWD180:FWE180"/>
    <mergeCell ref="FWF180:FWG180"/>
    <mergeCell ref="FWH180:FWI180"/>
    <mergeCell ref="FWJ180:FWK180"/>
    <mergeCell ref="FWL180:FWM180"/>
    <mergeCell ref="FVT180:FVU180"/>
    <mergeCell ref="FVV180:FVW180"/>
    <mergeCell ref="FVX180:FVY180"/>
    <mergeCell ref="FVZ180:FWA180"/>
    <mergeCell ref="FWB180:FWC180"/>
    <mergeCell ref="FVJ180:FVK180"/>
    <mergeCell ref="FVL180:FVM180"/>
    <mergeCell ref="FVN180:FVO180"/>
    <mergeCell ref="FVP180:FVQ180"/>
    <mergeCell ref="FVR180:FVS180"/>
    <mergeCell ref="FUZ180:FVA180"/>
    <mergeCell ref="FVB180:FVC180"/>
    <mergeCell ref="FVD180:FVE180"/>
    <mergeCell ref="FVF180:FVG180"/>
    <mergeCell ref="FVH180:FVI180"/>
    <mergeCell ref="FUP180:FUQ180"/>
    <mergeCell ref="FUR180:FUS180"/>
    <mergeCell ref="FUT180:FUU180"/>
    <mergeCell ref="FUV180:FUW180"/>
    <mergeCell ref="FUX180:FUY180"/>
    <mergeCell ref="FUF180:FUG180"/>
    <mergeCell ref="FUH180:FUI180"/>
    <mergeCell ref="FUJ180:FUK180"/>
    <mergeCell ref="FUL180:FUM180"/>
    <mergeCell ref="FUN180:FUO180"/>
    <mergeCell ref="FTV180:FTW180"/>
    <mergeCell ref="FTX180:FTY180"/>
    <mergeCell ref="FTZ180:FUA180"/>
    <mergeCell ref="FUB180:FUC180"/>
    <mergeCell ref="FUD180:FUE180"/>
    <mergeCell ref="FTL180:FTM180"/>
    <mergeCell ref="FTN180:FTO180"/>
    <mergeCell ref="FTP180:FTQ180"/>
    <mergeCell ref="FTR180:FTS180"/>
    <mergeCell ref="FTT180:FTU180"/>
    <mergeCell ref="FTB180:FTC180"/>
    <mergeCell ref="FTD180:FTE180"/>
    <mergeCell ref="FTF180:FTG180"/>
    <mergeCell ref="FTH180:FTI180"/>
    <mergeCell ref="FTJ180:FTK180"/>
    <mergeCell ref="FSR180:FSS180"/>
    <mergeCell ref="FST180:FSU180"/>
    <mergeCell ref="FSV180:FSW180"/>
    <mergeCell ref="FSX180:FSY180"/>
    <mergeCell ref="FSZ180:FTA180"/>
    <mergeCell ref="FSH180:FSI180"/>
    <mergeCell ref="FSJ180:FSK180"/>
    <mergeCell ref="FSL180:FSM180"/>
    <mergeCell ref="FSN180:FSO180"/>
    <mergeCell ref="FSP180:FSQ180"/>
    <mergeCell ref="FRX180:FRY180"/>
    <mergeCell ref="FRZ180:FSA180"/>
    <mergeCell ref="FSB180:FSC180"/>
    <mergeCell ref="FSD180:FSE180"/>
    <mergeCell ref="FSF180:FSG180"/>
    <mergeCell ref="FRN180:FRO180"/>
    <mergeCell ref="FRP180:FRQ180"/>
    <mergeCell ref="FRR180:FRS180"/>
    <mergeCell ref="FRT180:FRU180"/>
    <mergeCell ref="FRV180:FRW180"/>
    <mergeCell ref="FRD180:FRE180"/>
    <mergeCell ref="FRF180:FRG180"/>
    <mergeCell ref="FRH180:FRI180"/>
    <mergeCell ref="FRJ180:FRK180"/>
    <mergeCell ref="FRL180:FRM180"/>
    <mergeCell ref="FQT180:FQU180"/>
    <mergeCell ref="FQV180:FQW180"/>
    <mergeCell ref="FQX180:FQY180"/>
    <mergeCell ref="FQZ180:FRA180"/>
    <mergeCell ref="FRB180:FRC180"/>
    <mergeCell ref="FQJ180:FQK180"/>
    <mergeCell ref="FQL180:FQM180"/>
    <mergeCell ref="FQN180:FQO180"/>
    <mergeCell ref="FQP180:FQQ180"/>
    <mergeCell ref="FQR180:FQS180"/>
    <mergeCell ref="FPZ180:FQA180"/>
    <mergeCell ref="FQB180:FQC180"/>
    <mergeCell ref="FQD180:FQE180"/>
    <mergeCell ref="FQF180:FQG180"/>
    <mergeCell ref="FQH180:FQI180"/>
    <mergeCell ref="FPP180:FPQ180"/>
    <mergeCell ref="FPR180:FPS180"/>
    <mergeCell ref="FPT180:FPU180"/>
    <mergeCell ref="FPV180:FPW180"/>
    <mergeCell ref="FPX180:FPY180"/>
    <mergeCell ref="FPF180:FPG180"/>
    <mergeCell ref="FPH180:FPI180"/>
    <mergeCell ref="FPJ180:FPK180"/>
    <mergeCell ref="FPL180:FPM180"/>
    <mergeCell ref="FPN180:FPO180"/>
    <mergeCell ref="FOV180:FOW180"/>
    <mergeCell ref="FOX180:FOY180"/>
    <mergeCell ref="FOZ180:FPA180"/>
    <mergeCell ref="FPB180:FPC180"/>
    <mergeCell ref="FPD180:FPE180"/>
    <mergeCell ref="FOL180:FOM180"/>
    <mergeCell ref="FON180:FOO180"/>
    <mergeCell ref="FOP180:FOQ180"/>
    <mergeCell ref="FOR180:FOS180"/>
    <mergeCell ref="FOT180:FOU180"/>
    <mergeCell ref="FOB180:FOC180"/>
    <mergeCell ref="FOD180:FOE180"/>
    <mergeCell ref="FOF180:FOG180"/>
    <mergeCell ref="FOH180:FOI180"/>
    <mergeCell ref="FOJ180:FOK180"/>
    <mergeCell ref="FNR180:FNS180"/>
    <mergeCell ref="FNT180:FNU180"/>
    <mergeCell ref="FNV180:FNW180"/>
    <mergeCell ref="FNX180:FNY180"/>
    <mergeCell ref="FNZ180:FOA180"/>
    <mergeCell ref="FNH180:FNI180"/>
    <mergeCell ref="FNJ180:FNK180"/>
    <mergeCell ref="FNL180:FNM180"/>
    <mergeCell ref="FNN180:FNO180"/>
    <mergeCell ref="FNP180:FNQ180"/>
    <mergeCell ref="FMX180:FMY180"/>
    <mergeCell ref="FMZ180:FNA180"/>
    <mergeCell ref="FNB180:FNC180"/>
    <mergeCell ref="FND180:FNE180"/>
    <mergeCell ref="FNF180:FNG180"/>
    <mergeCell ref="FMN180:FMO180"/>
    <mergeCell ref="FMP180:FMQ180"/>
    <mergeCell ref="FMR180:FMS180"/>
    <mergeCell ref="FMT180:FMU180"/>
    <mergeCell ref="FMV180:FMW180"/>
    <mergeCell ref="FMD180:FME180"/>
    <mergeCell ref="FMF180:FMG180"/>
    <mergeCell ref="FMH180:FMI180"/>
    <mergeCell ref="FMJ180:FMK180"/>
    <mergeCell ref="FML180:FMM180"/>
    <mergeCell ref="FLT180:FLU180"/>
    <mergeCell ref="FLV180:FLW180"/>
    <mergeCell ref="FLX180:FLY180"/>
    <mergeCell ref="FLZ180:FMA180"/>
    <mergeCell ref="FMB180:FMC180"/>
    <mergeCell ref="FLJ180:FLK180"/>
    <mergeCell ref="FLL180:FLM180"/>
    <mergeCell ref="FLN180:FLO180"/>
    <mergeCell ref="FLP180:FLQ180"/>
    <mergeCell ref="FLR180:FLS180"/>
    <mergeCell ref="FKZ180:FLA180"/>
    <mergeCell ref="FLB180:FLC180"/>
    <mergeCell ref="FLD180:FLE180"/>
    <mergeCell ref="FLF180:FLG180"/>
    <mergeCell ref="FLH180:FLI180"/>
    <mergeCell ref="FKP180:FKQ180"/>
    <mergeCell ref="FKR180:FKS180"/>
    <mergeCell ref="FKT180:FKU180"/>
    <mergeCell ref="FKV180:FKW180"/>
    <mergeCell ref="FKX180:FKY180"/>
    <mergeCell ref="FKF180:FKG180"/>
    <mergeCell ref="FKH180:FKI180"/>
    <mergeCell ref="FKJ180:FKK180"/>
    <mergeCell ref="FKL180:FKM180"/>
    <mergeCell ref="FKN180:FKO180"/>
    <mergeCell ref="FJV180:FJW180"/>
    <mergeCell ref="FJX180:FJY180"/>
    <mergeCell ref="FJZ180:FKA180"/>
    <mergeCell ref="FKB180:FKC180"/>
    <mergeCell ref="FKD180:FKE180"/>
    <mergeCell ref="FJL180:FJM180"/>
    <mergeCell ref="FJN180:FJO180"/>
    <mergeCell ref="FJP180:FJQ180"/>
    <mergeCell ref="FJR180:FJS180"/>
    <mergeCell ref="FJT180:FJU180"/>
    <mergeCell ref="FJB180:FJC180"/>
    <mergeCell ref="FJD180:FJE180"/>
    <mergeCell ref="FJF180:FJG180"/>
    <mergeCell ref="FJH180:FJI180"/>
    <mergeCell ref="FJJ180:FJK180"/>
    <mergeCell ref="FIR180:FIS180"/>
    <mergeCell ref="FIT180:FIU180"/>
    <mergeCell ref="FIV180:FIW180"/>
    <mergeCell ref="FIX180:FIY180"/>
    <mergeCell ref="FIZ180:FJA180"/>
    <mergeCell ref="FIH180:FII180"/>
    <mergeCell ref="FIJ180:FIK180"/>
    <mergeCell ref="FIL180:FIM180"/>
    <mergeCell ref="FIN180:FIO180"/>
    <mergeCell ref="FIP180:FIQ180"/>
    <mergeCell ref="FHX180:FHY180"/>
    <mergeCell ref="FHZ180:FIA180"/>
    <mergeCell ref="FIB180:FIC180"/>
    <mergeCell ref="FID180:FIE180"/>
    <mergeCell ref="FIF180:FIG180"/>
    <mergeCell ref="FHN180:FHO180"/>
    <mergeCell ref="FHP180:FHQ180"/>
    <mergeCell ref="FHR180:FHS180"/>
    <mergeCell ref="FHT180:FHU180"/>
    <mergeCell ref="FHV180:FHW180"/>
    <mergeCell ref="FHD180:FHE180"/>
    <mergeCell ref="FHF180:FHG180"/>
    <mergeCell ref="FHH180:FHI180"/>
    <mergeCell ref="FHJ180:FHK180"/>
    <mergeCell ref="FHL180:FHM180"/>
    <mergeCell ref="FGT180:FGU180"/>
    <mergeCell ref="FGV180:FGW180"/>
    <mergeCell ref="FGX180:FGY180"/>
    <mergeCell ref="FGZ180:FHA180"/>
    <mergeCell ref="FHB180:FHC180"/>
    <mergeCell ref="FGJ180:FGK180"/>
    <mergeCell ref="FGL180:FGM180"/>
    <mergeCell ref="FGN180:FGO180"/>
    <mergeCell ref="FGP180:FGQ180"/>
    <mergeCell ref="FGR180:FGS180"/>
    <mergeCell ref="FFZ180:FGA180"/>
    <mergeCell ref="FGB180:FGC180"/>
    <mergeCell ref="FGD180:FGE180"/>
    <mergeCell ref="FGF180:FGG180"/>
    <mergeCell ref="FGH180:FGI180"/>
    <mergeCell ref="FFP180:FFQ180"/>
    <mergeCell ref="FFR180:FFS180"/>
    <mergeCell ref="FFT180:FFU180"/>
    <mergeCell ref="FFV180:FFW180"/>
    <mergeCell ref="FFX180:FFY180"/>
    <mergeCell ref="FFF180:FFG180"/>
    <mergeCell ref="FFH180:FFI180"/>
    <mergeCell ref="FFJ180:FFK180"/>
    <mergeCell ref="FFL180:FFM180"/>
    <mergeCell ref="FFN180:FFO180"/>
    <mergeCell ref="FEV180:FEW180"/>
    <mergeCell ref="FEX180:FEY180"/>
    <mergeCell ref="FEZ180:FFA180"/>
    <mergeCell ref="FFB180:FFC180"/>
    <mergeCell ref="FFD180:FFE180"/>
    <mergeCell ref="FEL180:FEM180"/>
    <mergeCell ref="FEN180:FEO180"/>
    <mergeCell ref="FEP180:FEQ180"/>
    <mergeCell ref="FER180:FES180"/>
    <mergeCell ref="FET180:FEU180"/>
    <mergeCell ref="FEB180:FEC180"/>
    <mergeCell ref="FED180:FEE180"/>
    <mergeCell ref="FEF180:FEG180"/>
    <mergeCell ref="FEH180:FEI180"/>
    <mergeCell ref="FEJ180:FEK180"/>
    <mergeCell ref="FDR180:FDS180"/>
    <mergeCell ref="FDT180:FDU180"/>
    <mergeCell ref="FDV180:FDW180"/>
    <mergeCell ref="FDX180:FDY180"/>
    <mergeCell ref="FDZ180:FEA180"/>
    <mergeCell ref="FDH180:FDI180"/>
    <mergeCell ref="FDJ180:FDK180"/>
    <mergeCell ref="FDL180:FDM180"/>
    <mergeCell ref="FDN180:FDO180"/>
    <mergeCell ref="FDP180:FDQ180"/>
    <mergeCell ref="FCX180:FCY180"/>
    <mergeCell ref="FCZ180:FDA180"/>
    <mergeCell ref="FDB180:FDC180"/>
    <mergeCell ref="FDD180:FDE180"/>
    <mergeCell ref="FDF180:FDG180"/>
    <mergeCell ref="FCN180:FCO180"/>
    <mergeCell ref="FCP180:FCQ180"/>
    <mergeCell ref="FCR180:FCS180"/>
    <mergeCell ref="FCT180:FCU180"/>
    <mergeCell ref="FCV180:FCW180"/>
    <mergeCell ref="FCD180:FCE180"/>
    <mergeCell ref="FCF180:FCG180"/>
    <mergeCell ref="FCH180:FCI180"/>
    <mergeCell ref="FCJ180:FCK180"/>
    <mergeCell ref="FCL180:FCM180"/>
    <mergeCell ref="FBT180:FBU180"/>
    <mergeCell ref="FBV180:FBW180"/>
    <mergeCell ref="FBX180:FBY180"/>
    <mergeCell ref="FBZ180:FCA180"/>
    <mergeCell ref="FCB180:FCC180"/>
    <mergeCell ref="FBJ180:FBK180"/>
    <mergeCell ref="FBL180:FBM180"/>
    <mergeCell ref="FBN180:FBO180"/>
    <mergeCell ref="FBP180:FBQ180"/>
    <mergeCell ref="FBR180:FBS180"/>
    <mergeCell ref="FAZ180:FBA180"/>
    <mergeCell ref="FBB180:FBC180"/>
    <mergeCell ref="FBD180:FBE180"/>
    <mergeCell ref="FBF180:FBG180"/>
    <mergeCell ref="FBH180:FBI180"/>
    <mergeCell ref="FAP180:FAQ180"/>
    <mergeCell ref="FAR180:FAS180"/>
    <mergeCell ref="FAT180:FAU180"/>
    <mergeCell ref="FAV180:FAW180"/>
    <mergeCell ref="FAX180:FAY180"/>
    <mergeCell ref="FAF180:FAG180"/>
    <mergeCell ref="FAH180:FAI180"/>
    <mergeCell ref="FAJ180:FAK180"/>
    <mergeCell ref="FAL180:FAM180"/>
    <mergeCell ref="FAN180:FAO180"/>
    <mergeCell ref="EZV180:EZW180"/>
    <mergeCell ref="EZX180:EZY180"/>
    <mergeCell ref="EZZ180:FAA180"/>
    <mergeCell ref="FAB180:FAC180"/>
    <mergeCell ref="FAD180:FAE180"/>
    <mergeCell ref="EZL180:EZM180"/>
    <mergeCell ref="EZN180:EZO180"/>
    <mergeCell ref="EZP180:EZQ180"/>
    <mergeCell ref="EZR180:EZS180"/>
    <mergeCell ref="EZT180:EZU180"/>
    <mergeCell ref="EZB180:EZC180"/>
    <mergeCell ref="EZD180:EZE180"/>
    <mergeCell ref="EZF180:EZG180"/>
    <mergeCell ref="EZH180:EZI180"/>
    <mergeCell ref="EZJ180:EZK180"/>
    <mergeCell ref="EYR180:EYS180"/>
    <mergeCell ref="EYT180:EYU180"/>
    <mergeCell ref="EYV180:EYW180"/>
    <mergeCell ref="EYX180:EYY180"/>
    <mergeCell ref="EYZ180:EZA180"/>
    <mergeCell ref="EYH180:EYI180"/>
    <mergeCell ref="EYJ180:EYK180"/>
    <mergeCell ref="EYL180:EYM180"/>
    <mergeCell ref="EYN180:EYO180"/>
    <mergeCell ref="EYP180:EYQ180"/>
    <mergeCell ref="EXX180:EXY180"/>
    <mergeCell ref="EXZ180:EYA180"/>
    <mergeCell ref="EYB180:EYC180"/>
    <mergeCell ref="EYD180:EYE180"/>
    <mergeCell ref="EYF180:EYG180"/>
    <mergeCell ref="EXN180:EXO180"/>
    <mergeCell ref="EXP180:EXQ180"/>
    <mergeCell ref="EXR180:EXS180"/>
    <mergeCell ref="EXT180:EXU180"/>
    <mergeCell ref="EXV180:EXW180"/>
    <mergeCell ref="EXD180:EXE180"/>
    <mergeCell ref="EXF180:EXG180"/>
    <mergeCell ref="EXH180:EXI180"/>
    <mergeCell ref="EXJ180:EXK180"/>
    <mergeCell ref="EXL180:EXM180"/>
    <mergeCell ref="EWT180:EWU180"/>
    <mergeCell ref="EWV180:EWW180"/>
    <mergeCell ref="EWX180:EWY180"/>
    <mergeCell ref="EWZ180:EXA180"/>
    <mergeCell ref="EXB180:EXC180"/>
    <mergeCell ref="EWJ180:EWK180"/>
    <mergeCell ref="EWL180:EWM180"/>
    <mergeCell ref="EWN180:EWO180"/>
    <mergeCell ref="EWP180:EWQ180"/>
    <mergeCell ref="EWR180:EWS180"/>
    <mergeCell ref="EVZ180:EWA180"/>
    <mergeCell ref="EWB180:EWC180"/>
    <mergeCell ref="EWD180:EWE180"/>
    <mergeCell ref="EWF180:EWG180"/>
    <mergeCell ref="EWH180:EWI180"/>
    <mergeCell ref="EVP180:EVQ180"/>
    <mergeCell ref="EVR180:EVS180"/>
    <mergeCell ref="EVT180:EVU180"/>
    <mergeCell ref="EVV180:EVW180"/>
    <mergeCell ref="EVX180:EVY180"/>
    <mergeCell ref="EVF180:EVG180"/>
    <mergeCell ref="EVH180:EVI180"/>
    <mergeCell ref="EVJ180:EVK180"/>
    <mergeCell ref="EVL180:EVM180"/>
    <mergeCell ref="EVN180:EVO180"/>
    <mergeCell ref="EUV180:EUW180"/>
    <mergeCell ref="EUX180:EUY180"/>
    <mergeCell ref="EUZ180:EVA180"/>
    <mergeCell ref="EVB180:EVC180"/>
    <mergeCell ref="EVD180:EVE180"/>
    <mergeCell ref="EUL180:EUM180"/>
    <mergeCell ref="EUN180:EUO180"/>
    <mergeCell ref="EUP180:EUQ180"/>
    <mergeCell ref="EUR180:EUS180"/>
    <mergeCell ref="EUT180:EUU180"/>
    <mergeCell ref="EUB180:EUC180"/>
    <mergeCell ref="EUD180:EUE180"/>
    <mergeCell ref="EUF180:EUG180"/>
    <mergeCell ref="EUH180:EUI180"/>
    <mergeCell ref="EUJ180:EUK180"/>
    <mergeCell ref="ETR180:ETS180"/>
    <mergeCell ref="ETT180:ETU180"/>
    <mergeCell ref="ETV180:ETW180"/>
    <mergeCell ref="ETX180:ETY180"/>
    <mergeCell ref="ETZ180:EUA180"/>
    <mergeCell ref="ETH180:ETI180"/>
    <mergeCell ref="ETJ180:ETK180"/>
    <mergeCell ref="ETL180:ETM180"/>
    <mergeCell ref="ETN180:ETO180"/>
    <mergeCell ref="ETP180:ETQ180"/>
    <mergeCell ref="ESX180:ESY180"/>
    <mergeCell ref="ESZ180:ETA180"/>
    <mergeCell ref="ETB180:ETC180"/>
    <mergeCell ref="ETD180:ETE180"/>
    <mergeCell ref="ETF180:ETG180"/>
    <mergeCell ref="ESN180:ESO180"/>
    <mergeCell ref="ESP180:ESQ180"/>
    <mergeCell ref="ESR180:ESS180"/>
    <mergeCell ref="EST180:ESU180"/>
    <mergeCell ref="ESV180:ESW180"/>
    <mergeCell ref="ESD180:ESE180"/>
    <mergeCell ref="ESF180:ESG180"/>
    <mergeCell ref="ESH180:ESI180"/>
    <mergeCell ref="ESJ180:ESK180"/>
    <mergeCell ref="ESL180:ESM180"/>
    <mergeCell ref="ERT180:ERU180"/>
    <mergeCell ref="ERV180:ERW180"/>
    <mergeCell ref="ERX180:ERY180"/>
    <mergeCell ref="ERZ180:ESA180"/>
    <mergeCell ref="ESB180:ESC180"/>
    <mergeCell ref="ERJ180:ERK180"/>
    <mergeCell ref="ERL180:ERM180"/>
    <mergeCell ref="ERN180:ERO180"/>
    <mergeCell ref="ERP180:ERQ180"/>
    <mergeCell ref="ERR180:ERS180"/>
    <mergeCell ref="EQZ180:ERA180"/>
    <mergeCell ref="ERB180:ERC180"/>
    <mergeCell ref="ERD180:ERE180"/>
    <mergeCell ref="ERF180:ERG180"/>
    <mergeCell ref="ERH180:ERI180"/>
    <mergeCell ref="EQP180:EQQ180"/>
    <mergeCell ref="EQR180:EQS180"/>
    <mergeCell ref="EQT180:EQU180"/>
    <mergeCell ref="EQV180:EQW180"/>
    <mergeCell ref="EQX180:EQY180"/>
    <mergeCell ref="EQF180:EQG180"/>
    <mergeCell ref="EQH180:EQI180"/>
    <mergeCell ref="EQJ180:EQK180"/>
    <mergeCell ref="EQL180:EQM180"/>
    <mergeCell ref="EQN180:EQO180"/>
    <mergeCell ref="EPV180:EPW180"/>
    <mergeCell ref="EPX180:EPY180"/>
    <mergeCell ref="EPZ180:EQA180"/>
    <mergeCell ref="EQB180:EQC180"/>
    <mergeCell ref="EQD180:EQE180"/>
    <mergeCell ref="EPL180:EPM180"/>
    <mergeCell ref="EPN180:EPO180"/>
    <mergeCell ref="EPP180:EPQ180"/>
    <mergeCell ref="EPR180:EPS180"/>
    <mergeCell ref="EPT180:EPU180"/>
    <mergeCell ref="EPB180:EPC180"/>
    <mergeCell ref="EPD180:EPE180"/>
    <mergeCell ref="EPF180:EPG180"/>
    <mergeCell ref="EPH180:EPI180"/>
    <mergeCell ref="EPJ180:EPK180"/>
    <mergeCell ref="EOR180:EOS180"/>
    <mergeCell ref="EOT180:EOU180"/>
    <mergeCell ref="EOV180:EOW180"/>
    <mergeCell ref="EOX180:EOY180"/>
    <mergeCell ref="EOZ180:EPA180"/>
    <mergeCell ref="EOH180:EOI180"/>
    <mergeCell ref="EOJ180:EOK180"/>
    <mergeCell ref="EOL180:EOM180"/>
    <mergeCell ref="EON180:EOO180"/>
    <mergeCell ref="EOP180:EOQ180"/>
    <mergeCell ref="ENX180:ENY180"/>
    <mergeCell ref="ENZ180:EOA180"/>
    <mergeCell ref="EOB180:EOC180"/>
    <mergeCell ref="EOD180:EOE180"/>
    <mergeCell ref="EOF180:EOG180"/>
    <mergeCell ref="ENN180:ENO180"/>
    <mergeCell ref="ENP180:ENQ180"/>
    <mergeCell ref="ENR180:ENS180"/>
    <mergeCell ref="ENT180:ENU180"/>
    <mergeCell ref="ENV180:ENW180"/>
    <mergeCell ref="END180:ENE180"/>
    <mergeCell ref="ENF180:ENG180"/>
    <mergeCell ref="ENH180:ENI180"/>
    <mergeCell ref="ENJ180:ENK180"/>
    <mergeCell ref="ENL180:ENM180"/>
    <mergeCell ref="EMT180:EMU180"/>
    <mergeCell ref="EMV180:EMW180"/>
    <mergeCell ref="EMX180:EMY180"/>
    <mergeCell ref="EMZ180:ENA180"/>
    <mergeCell ref="ENB180:ENC180"/>
    <mergeCell ref="EMJ180:EMK180"/>
    <mergeCell ref="EML180:EMM180"/>
    <mergeCell ref="EMN180:EMO180"/>
    <mergeCell ref="EMP180:EMQ180"/>
    <mergeCell ref="EMR180:EMS180"/>
    <mergeCell ref="ELZ180:EMA180"/>
    <mergeCell ref="EMB180:EMC180"/>
    <mergeCell ref="EMD180:EME180"/>
    <mergeCell ref="EMF180:EMG180"/>
    <mergeCell ref="EMH180:EMI180"/>
    <mergeCell ref="ELP180:ELQ180"/>
    <mergeCell ref="ELR180:ELS180"/>
    <mergeCell ref="ELT180:ELU180"/>
    <mergeCell ref="ELV180:ELW180"/>
    <mergeCell ref="ELX180:ELY180"/>
    <mergeCell ref="ELF180:ELG180"/>
    <mergeCell ref="ELH180:ELI180"/>
    <mergeCell ref="ELJ180:ELK180"/>
    <mergeCell ref="ELL180:ELM180"/>
    <mergeCell ref="ELN180:ELO180"/>
    <mergeCell ref="EKV180:EKW180"/>
    <mergeCell ref="EKX180:EKY180"/>
    <mergeCell ref="EKZ180:ELA180"/>
    <mergeCell ref="ELB180:ELC180"/>
    <mergeCell ref="ELD180:ELE180"/>
    <mergeCell ref="EKL180:EKM180"/>
    <mergeCell ref="EKN180:EKO180"/>
    <mergeCell ref="EKP180:EKQ180"/>
    <mergeCell ref="EKR180:EKS180"/>
    <mergeCell ref="EKT180:EKU180"/>
    <mergeCell ref="EKB180:EKC180"/>
    <mergeCell ref="EKD180:EKE180"/>
    <mergeCell ref="EKF180:EKG180"/>
    <mergeCell ref="EKH180:EKI180"/>
    <mergeCell ref="EKJ180:EKK180"/>
    <mergeCell ref="EJR180:EJS180"/>
    <mergeCell ref="EJT180:EJU180"/>
    <mergeCell ref="EJV180:EJW180"/>
    <mergeCell ref="EJX180:EJY180"/>
    <mergeCell ref="EJZ180:EKA180"/>
    <mergeCell ref="EJH180:EJI180"/>
    <mergeCell ref="EJJ180:EJK180"/>
    <mergeCell ref="EJL180:EJM180"/>
    <mergeCell ref="EJN180:EJO180"/>
    <mergeCell ref="EJP180:EJQ180"/>
    <mergeCell ref="EIX180:EIY180"/>
    <mergeCell ref="EIZ180:EJA180"/>
    <mergeCell ref="EJB180:EJC180"/>
    <mergeCell ref="EJD180:EJE180"/>
    <mergeCell ref="EJF180:EJG180"/>
    <mergeCell ref="EIN180:EIO180"/>
    <mergeCell ref="EIP180:EIQ180"/>
    <mergeCell ref="EIR180:EIS180"/>
    <mergeCell ref="EIT180:EIU180"/>
    <mergeCell ref="EIV180:EIW180"/>
    <mergeCell ref="EID180:EIE180"/>
    <mergeCell ref="EIF180:EIG180"/>
    <mergeCell ref="EIH180:EII180"/>
    <mergeCell ref="EIJ180:EIK180"/>
    <mergeCell ref="EIL180:EIM180"/>
    <mergeCell ref="EHT180:EHU180"/>
    <mergeCell ref="EHV180:EHW180"/>
    <mergeCell ref="EHX180:EHY180"/>
    <mergeCell ref="EHZ180:EIA180"/>
    <mergeCell ref="EIB180:EIC180"/>
    <mergeCell ref="EHJ180:EHK180"/>
    <mergeCell ref="EHL180:EHM180"/>
    <mergeCell ref="EHN180:EHO180"/>
    <mergeCell ref="EHP180:EHQ180"/>
    <mergeCell ref="EHR180:EHS180"/>
    <mergeCell ref="EGZ180:EHA180"/>
    <mergeCell ref="EHB180:EHC180"/>
    <mergeCell ref="EHD180:EHE180"/>
    <mergeCell ref="EHF180:EHG180"/>
    <mergeCell ref="EHH180:EHI180"/>
    <mergeCell ref="EGP180:EGQ180"/>
    <mergeCell ref="EGR180:EGS180"/>
    <mergeCell ref="EGT180:EGU180"/>
    <mergeCell ref="EGV180:EGW180"/>
    <mergeCell ref="EGX180:EGY180"/>
    <mergeCell ref="EGF180:EGG180"/>
    <mergeCell ref="EGH180:EGI180"/>
    <mergeCell ref="EGJ180:EGK180"/>
    <mergeCell ref="EGL180:EGM180"/>
    <mergeCell ref="EGN180:EGO180"/>
    <mergeCell ref="EFV180:EFW180"/>
    <mergeCell ref="EFX180:EFY180"/>
    <mergeCell ref="EFZ180:EGA180"/>
    <mergeCell ref="EGB180:EGC180"/>
    <mergeCell ref="EGD180:EGE180"/>
    <mergeCell ref="EFL180:EFM180"/>
    <mergeCell ref="EFN180:EFO180"/>
    <mergeCell ref="EFP180:EFQ180"/>
    <mergeCell ref="EFR180:EFS180"/>
    <mergeCell ref="EFT180:EFU180"/>
    <mergeCell ref="EFB180:EFC180"/>
    <mergeCell ref="EFD180:EFE180"/>
    <mergeCell ref="EFF180:EFG180"/>
    <mergeCell ref="EFH180:EFI180"/>
    <mergeCell ref="EFJ180:EFK180"/>
    <mergeCell ref="EER180:EES180"/>
    <mergeCell ref="EET180:EEU180"/>
    <mergeCell ref="EEV180:EEW180"/>
    <mergeCell ref="EEX180:EEY180"/>
    <mergeCell ref="EEZ180:EFA180"/>
    <mergeCell ref="EEH180:EEI180"/>
    <mergeCell ref="EEJ180:EEK180"/>
    <mergeCell ref="EEL180:EEM180"/>
    <mergeCell ref="EEN180:EEO180"/>
    <mergeCell ref="EEP180:EEQ180"/>
    <mergeCell ref="EDX180:EDY180"/>
    <mergeCell ref="EDZ180:EEA180"/>
    <mergeCell ref="EEB180:EEC180"/>
    <mergeCell ref="EED180:EEE180"/>
    <mergeCell ref="EEF180:EEG180"/>
    <mergeCell ref="EDN180:EDO180"/>
    <mergeCell ref="EDP180:EDQ180"/>
    <mergeCell ref="EDR180:EDS180"/>
    <mergeCell ref="EDT180:EDU180"/>
    <mergeCell ref="EDV180:EDW180"/>
    <mergeCell ref="EDD180:EDE180"/>
    <mergeCell ref="EDF180:EDG180"/>
    <mergeCell ref="EDH180:EDI180"/>
    <mergeCell ref="EDJ180:EDK180"/>
    <mergeCell ref="EDL180:EDM180"/>
    <mergeCell ref="ECT180:ECU180"/>
    <mergeCell ref="ECV180:ECW180"/>
    <mergeCell ref="ECX180:ECY180"/>
    <mergeCell ref="ECZ180:EDA180"/>
    <mergeCell ref="EDB180:EDC180"/>
    <mergeCell ref="ECJ180:ECK180"/>
    <mergeCell ref="ECL180:ECM180"/>
    <mergeCell ref="ECN180:ECO180"/>
    <mergeCell ref="ECP180:ECQ180"/>
    <mergeCell ref="ECR180:ECS180"/>
    <mergeCell ref="EBZ180:ECA180"/>
    <mergeCell ref="ECB180:ECC180"/>
    <mergeCell ref="ECD180:ECE180"/>
    <mergeCell ref="ECF180:ECG180"/>
    <mergeCell ref="ECH180:ECI180"/>
    <mergeCell ref="EBP180:EBQ180"/>
    <mergeCell ref="EBR180:EBS180"/>
    <mergeCell ref="EBT180:EBU180"/>
    <mergeCell ref="EBV180:EBW180"/>
    <mergeCell ref="EBX180:EBY180"/>
    <mergeCell ref="EBF180:EBG180"/>
    <mergeCell ref="EBH180:EBI180"/>
    <mergeCell ref="EBJ180:EBK180"/>
    <mergeCell ref="EBL180:EBM180"/>
    <mergeCell ref="EBN180:EBO180"/>
    <mergeCell ref="EAV180:EAW180"/>
    <mergeCell ref="EAX180:EAY180"/>
    <mergeCell ref="EAZ180:EBA180"/>
    <mergeCell ref="EBB180:EBC180"/>
    <mergeCell ref="EBD180:EBE180"/>
    <mergeCell ref="EAL180:EAM180"/>
    <mergeCell ref="EAN180:EAO180"/>
    <mergeCell ref="EAP180:EAQ180"/>
    <mergeCell ref="EAR180:EAS180"/>
    <mergeCell ref="EAT180:EAU180"/>
    <mergeCell ref="EAB180:EAC180"/>
    <mergeCell ref="EAD180:EAE180"/>
    <mergeCell ref="EAF180:EAG180"/>
    <mergeCell ref="EAH180:EAI180"/>
    <mergeCell ref="EAJ180:EAK180"/>
    <mergeCell ref="DZR180:DZS180"/>
    <mergeCell ref="DZT180:DZU180"/>
    <mergeCell ref="DZV180:DZW180"/>
    <mergeCell ref="DZX180:DZY180"/>
    <mergeCell ref="DZZ180:EAA180"/>
    <mergeCell ref="DZH180:DZI180"/>
    <mergeCell ref="DZJ180:DZK180"/>
    <mergeCell ref="DZL180:DZM180"/>
    <mergeCell ref="DZN180:DZO180"/>
    <mergeCell ref="DZP180:DZQ180"/>
    <mergeCell ref="DYX180:DYY180"/>
    <mergeCell ref="DYZ180:DZA180"/>
    <mergeCell ref="DZB180:DZC180"/>
    <mergeCell ref="DZD180:DZE180"/>
    <mergeCell ref="DZF180:DZG180"/>
    <mergeCell ref="DYN180:DYO180"/>
    <mergeCell ref="DYP180:DYQ180"/>
    <mergeCell ref="DYR180:DYS180"/>
    <mergeCell ref="DYT180:DYU180"/>
    <mergeCell ref="DYV180:DYW180"/>
    <mergeCell ref="DYD180:DYE180"/>
    <mergeCell ref="DYF180:DYG180"/>
    <mergeCell ref="DYH180:DYI180"/>
    <mergeCell ref="DYJ180:DYK180"/>
    <mergeCell ref="DYL180:DYM180"/>
    <mergeCell ref="DXT180:DXU180"/>
    <mergeCell ref="DXV180:DXW180"/>
    <mergeCell ref="DXX180:DXY180"/>
    <mergeCell ref="DXZ180:DYA180"/>
    <mergeCell ref="DYB180:DYC180"/>
    <mergeCell ref="DXJ180:DXK180"/>
    <mergeCell ref="DXL180:DXM180"/>
    <mergeCell ref="DXN180:DXO180"/>
    <mergeCell ref="DXP180:DXQ180"/>
    <mergeCell ref="DXR180:DXS180"/>
    <mergeCell ref="DWZ180:DXA180"/>
    <mergeCell ref="DXB180:DXC180"/>
    <mergeCell ref="DXD180:DXE180"/>
    <mergeCell ref="DXF180:DXG180"/>
    <mergeCell ref="DXH180:DXI180"/>
    <mergeCell ref="DWP180:DWQ180"/>
    <mergeCell ref="DWR180:DWS180"/>
    <mergeCell ref="DWT180:DWU180"/>
    <mergeCell ref="DWV180:DWW180"/>
    <mergeCell ref="DWX180:DWY180"/>
    <mergeCell ref="DWF180:DWG180"/>
    <mergeCell ref="DWH180:DWI180"/>
    <mergeCell ref="DWJ180:DWK180"/>
    <mergeCell ref="DWL180:DWM180"/>
    <mergeCell ref="DWN180:DWO180"/>
    <mergeCell ref="DVV180:DVW180"/>
    <mergeCell ref="DVX180:DVY180"/>
    <mergeCell ref="DVZ180:DWA180"/>
    <mergeCell ref="DWB180:DWC180"/>
    <mergeCell ref="DWD180:DWE180"/>
    <mergeCell ref="DVL180:DVM180"/>
    <mergeCell ref="DVN180:DVO180"/>
    <mergeCell ref="DVP180:DVQ180"/>
    <mergeCell ref="DVR180:DVS180"/>
    <mergeCell ref="DVT180:DVU180"/>
    <mergeCell ref="DVB180:DVC180"/>
    <mergeCell ref="DVD180:DVE180"/>
    <mergeCell ref="DVF180:DVG180"/>
    <mergeCell ref="DVH180:DVI180"/>
    <mergeCell ref="DVJ180:DVK180"/>
    <mergeCell ref="DUR180:DUS180"/>
    <mergeCell ref="DUT180:DUU180"/>
    <mergeCell ref="DUV180:DUW180"/>
    <mergeCell ref="DUX180:DUY180"/>
    <mergeCell ref="DUZ180:DVA180"/>
    <mergeCell ref="DUH180:DUI180"/>
    <mergeCell ref="DUJ180:DUK180"/>
    <mergeCell ref="DUL180:DUM180"/>
    <mergeCell ref="DUN180:DUO180"/>
    <mergeCell ref="DUP180:DUQ180"/>
    <mergeCell ref="DTX180:DTY180"/>
    <mergeCell ref="DTZ180:DUA180"/>
    <mergeCell ref="DUB180:DUC180"/>
    <mergeCell ref="DUD180:DUE180"/>
    <mergeCell ref="DUF180:DUG180"/>
    <mergeCell ref="DTN180:DTO180"/>
    <mergeCell ref="DTP180:DTQ180"/>
    <mergeCell ref="DTR180:DTS180"/>
    <mergeCell ref="DTT180:DTU180"/>
    <mergeCell ref="DTV180:DTW180"/>
    <mergeCell ref="DTD180:DTE180"/>
    <mergeCell ref="DTF180:DTG180"/>
    <mergeCell ref="DTH180:DTI180"/>
    <mergeCell ref="DTJ180:DTK180"/>
    <mergeCell ref="DTL180:DTM180"/>
    <mergeCell ref="DST180:DSU180"/>
    <mergeCell ref="DSV180:DSW180"/>
    <mergeCell ref="DSX180:DSY180"/>
    <mergeCell ref="DSZ180:DTA180"/>
    <mergeCell ref="DTB180:DTC180"/>
    <mergeCell ref="DSJ180:DSK180"/>
    <mergeCell ref="DSL180:DSM180"/>
    <mergeCell ref="DSN180:DSO180"/>
    <mergeCell ref="DSP180:DSQ180"/>
    <mergeCell ref="DSR180:DSS180"/>
    <mergeCell ref="DRZ180:DSA180"/>
    <mergeCell ref="DSB180:DSC180"/>
    <mergeCell ref="DSD180:DSE180"/>
    <mergeCell ref="DSF180:DSG180"/>
    <mergeCell ref="DSH180:DSI180"/>
    <mergeCell ref="DRP180:DRQ180"/>
    <mergeCell ref="DRR180:DRS180"/>
    <mergeCell ref="DRT180:DRU180"/>
    <mergeCell ref="DRV180:DRW180"/>
    <mergeCell ref="DRX180:DRY180"/>
    <mergeCell ref="DRF180:DRG180"/>
    <mergeCell ref="DRH180:DRI180"/>
    <mergeCell ref="DRJ180:DRK180"/>
    <mergeCell ref="DRL180:DRM180"/>
    <mergeCell ref="DRN180:DRO180"/>
    <mergeCell ref="DQV180:DQW180"/>
    <mergeCell ref="DQX180:DQY180"/>
    <mergeCell ref="DQZ180:DRA180"/>
    <mergeCell ref="DRB180:DRC180"/>
    <mergeCell ref="DRD180:DRE180"/>
    <mergeCell ref="DQL180:DQM180"/>
    <mergeCell ref="DQN180:DQO180"/>
    <mergeCell ref="DQP180:DQQ180"/>
    <mergeCell ref="DQR180:DQS180"/>
    <mergeCell ref="DQT180:DQU180"/>
    <mergeCell ref="DQB180:DQC180"/>
    <mergeCell ref="DQD180:DQE180"/>
    <mergeCell ref="DQF180:DQG180"/>
    <mergeCell ref="DQH180:DQI180"/>
    <mergeCell ref="DQJ180:DQK180"/>
    <mergeCell ref="DPR180:DPS180"/>
    <mergeCell ref="DPT180:DPU180"/>
    <mergeCell ref="DPV180:DPW180"/>
    <mergeCell ref="DPX180:DPY180"/>
    <mergeCell ref="DPZ180:DQA180"/>
    <mergeCell ref="DPH180:DPI180"/>
    <mergeCell ref="DPJ180:DPK180"/>
    <mergeCell ref="DPL180:DPM180"/>
    <mergeCell ref="DPN180:DPO180"/>
    <mergeCell ref="DPP180:DPQ180"/>
    <mergeCell ref="DOX180:DOY180"/>
    <mergeCell ref="DOZ180:DPA180"/>
    <mergeCell ref="DPB180:DPC180"/>
    <mergeCell ref="DPD180:DPE180"/>
    <mergeCell ref="DPF180:DPG180"/>
    <mergeCell ref="DON180:DOO180"/>
    <mergeCell ref="DOP180:DOQ180"/>
    <mergeCell ref="DOR180:DOS180"/>
    <mergeCell ref="DOT180:DOU180"/>
    <mergeCell ref="DOV180:DOW180"/>
    <mergeCell ref="DOD180:DOE180"/>
    <mergeCell ref="DOF180:DOG180"/>
    <mergeCell ref="DOH180:DOI180"/>
    <mergeCell ref="DOJ180:DOK180"/>
    <mergeCell ref="DOL180:DOM180"/>
    <mergeCell ref="DNT180:DNU180"/>
    <mergeCell ref="DNV180:DNW180"/>
    <mergeCell ref="DNX180:DNY180"/>
    <mergeCell ref="DNZ180:DOA180"/>
    <mergeCell ref="DOB180:DOC180"/>
    <mergeCell ref="DNJ180:DNK180"/>
    <mergeCell ref="DNL180:DNM180"/>
    <mergeCell ref="DNN180:DNO180"/>
    <mergeCell ref="DNP180:DNQ180"/>
    <mergeCell ref="DNR180:DNS180"/>
    <mergeCell ref="DMZ180:DNA180"/>
    <mergeCell ref="DNB180:DNC180"/>
    <mergeCell ref="DND180:DNE180"/>
    <mergeCell ref="DNF180:DNG180"/>
    <mergeCell ref="DNH180:DNI180"/>
    <mergeCell ref="DMP180:DMQ180"/>
    <mergeCell ref="DMR180:DMS180"/>
    <mergeCell ref="DMT180:DMU180"/>
    <mergeCell ref="DMV180:DMW180"/>
    <mergeCell ref="DMX180:DMY180"/>
    <mergeCell ref="DMF180:DMG180"/>
    <mergeCell ref="DMH180:DMI180"/>
    <mergeCell ref="DMJ180:DMK180"/>
    <mergeCell ref="DML180:DMM180"/>
    <mergeCell ref="DMN180:DMO180"/>
    <mergeCell ref="DLV180:DLW180"/>
    <mergeCell ref="DLX180:DLY180"/>
    <mergeCell ref="DLZ180:DMA180"/>
    <mergeCell ref="DMB180:DMC180"/>
    <mergeCell ref="DMD180:DME180"/>
    <mergeCell ref="DLL180:DLM180"/>
    <mergeCell ref="DLN180:DLO180"/>
    <mergeCell ref="DLP180:DLQ180"/>
    <mergeCell ref="DLR180:DLS180"/>
    <mergeCell ref="DLT180:DLU180"/>
    <mergeCell ref="DLB180:DLC180"/>
    <mergeCell ref="DLD180:DLE180"/>
    <mergeCell ref="DLF180:DLG180"/>
    <mergeCell ref="DLH180:DLI180"/>
    <mergeCell ref="DLJ180:DLK180"/>
    <mergeCell ref="DKR180:DKS180"/>
    <mergeCell ref="DKT180:DKU180"/>
    <mergeCell ref="DKV180:DKW180"/>
    <mergeCell ref="DKX180:DKY180"/>
    <mergeCell ref="DKZ180:DLA180"/>
    <mergeCell ref="DKH180:DKI180"/>
    <mergeCell ref="DKJ180:DKK180"/>
    <mergeCell ref="DKL180:DKM180"/>
    <mergeCell ref="DKN180:DKO180"/>
    <mergeCell ref="DKP180:DKQ180"/>
    <mergeCell ref="DJX180:DJY180"/>
    <mergeCell ref="DJZ180:DKA180"/>
    <mergeCell ref="DKB180:DKC180"/>
    <mergeCell ref="DKD180:DKE180"/>
    <mergeCell ref="DKF180:DKG180"/>
    <mergeCell ref="DJN180:DJO180"/>
    <mergeCell ref="DJP180:DJQ180"/>
    <mergeCell ref="DJR180:DJS180"/>
    <mergeCell ref="DJT180:DJU180"/>
    <mergeCell ref="DJV180:DJW180"/>
    <mergeCell ref="DJD180:DJE180"/>
    <mergeCell ref="DJF180:DJG180"/>
    <mergeCell ref="DJH180:DJI180"/>
    <mergeCell ref="DJJ180:DJK180"/>
    <mergeCell ref="DJL180:DJM180"/>
    <mergeCell ref="DIT180:DIU180"/>
    <mergeCell ref="DIV180:DIW180"/>
    <mergeCell ref="DIX180:DIY180"/>
    <mergeCell ref="DIZ180:DJA180"/>
    <mergeCell ref="DJB180:DJC180"/>
    <mergeCell ref="DIJ180:DIK180"/>
    <mergeCell ref="DIL180:DIM180"/>
    <mergeCell ref="DIN180:DIO180"/>
    <mergeCell ref="DIP180:DIQ180"/>
    <mergeCell ref="DIR180:DIS180"/>
    <mergeCell ref="DHZ180:DIA180"/>
    <mergeCell ref="DIB180:DIC180"/>
    <mergeCell ref="DID180:DIE180"/>
    <mergeCell ref="DIF180:DIG180"/>
    <mergeCell ref="DIH180:DII180"/>
    <mergeCell ref="DHP180:DHQ180"/>
    <mergeCell ref="DHR180:DHS180"/>
    <mergeCell ref="DHT180:DHU180"/>
    <mergeCell ref="DHV180:DHW180"/>
    <mergeCell ref="DHX180:DHY180"/>
    <mergeCell ref="DHF180:DHG180"/>
    <mergeCell ref="DHH180:DHI180"/>
    <mergeCell ref="DHJ180:DHK180"/>
    <mergeCell ref="DHL180:DHM180"/>
    <mergeCell ref="DHN180:DHO180"/>
    <mergeCell ref="DGV180:DGW180"/>
    <mergeCell ref="DGX180:DGY180"/>
    <mergeCell ref="DGZ180:DHA180"/>
    <mergeCell ref="DHB180:DHC180"/>
    <mergeCell ref="DHD180:DHE180"/>
    <mergeCell ref="DGL180:DGM180"/>
    <mergeCell ref="DGN180:DGO180"/>
    <mergeCell ref="DGP180:DGQ180"/>
    <mergeCell ref="DGR180:DGS180"/>
    <mergeCell ref="DGT180:DGU180"/>
    <mergeCell ref="DGB180:DGC180"/>
    <mergeCell ref="DGD180:DGE180"/>
    <mergeCell ref="DGF180:DGG180"/>
    <mergeCell ref="DGH180:DGI180"/>
    <mergeCell ref="DGJ180:DGK180"/>
    <mergeCell ref="DFR180:DFS180"/>
    <mergeCell ref="DFT180:DFU180"/>
    <mergeCell ref="DFV180:DFW180"/>
    <mergeCell ref="DFX180:DFY180"/>
    <mergeCell ref="DFZ180:DGA180"/>
    <mergeCell ref="DFH180:DFI180"/>
    <mergeCell ref="DFJ180:DFK180"/>
    <mergeCell ref="DFL180:DFM180"/>
    <mergeCell ref="DFN180:DFO180"/>
    <mergeCell ref="DFP180:DFQ180"/>
    <mergeCell ref="DEX180:DEY180"/>
    <mergeCell ref="DEZ180:DFA180"/>
    <mergeCell ref="DFB180:DFC180"/>
    <mergeCell ref="DFD180:DFE180"/>
    <mergeCell ref="DFF180:DFG180"/>
    <mergeCell ref="DEN180:DEO180"/>
    <mergeCell ref="DEP180:DEQ180"/>
    <mergeCell ref="DER180:DES180"/>
    <mergeCell ref="DET180:DEU180"/>
    <mergeCell ref="DEV180:DEW180"/>
    <mergeCell ref="DED180:DEE180"/>
    <mergeCell ref="DEF180:DEG180"/>
    <mergeCell ref="DEH180:DEI180"/>
    <mergeCell ref="DEJ180:DEK180"/>
    <mergeCell ref="DEL180:DEM180"/>
    <mergeCell ref="DDT180:DDU180"/>
    <mergeCell ref="DDV180:DDW180"/>
    <mergeCell ref="DDX180:DDY180"/>
    <mergeCell ref="DDZ180:DEA180"/>
    <mergeCell ref="DEB180:DEC180"/>
    <mergeCell ref="DDJ180:DDK180"/>
    <mergeCell ref="DDL180:DDM180"/>
    <mergeCell ref="DDN180:DDO180"/>
    <mergeCell ref="DDP180:DDQ180"/>
    <mergeCell ref="DDR180:DDS180"/>
    <mergeCell ref="DCZ180:DDA180"/>
    <mergeCell ref="DDB180:DDC180"/>
    <mergeCell ref="DDD180:DDE180"/>
    <mergeCell ref="DDF180:DDG180"/>
    <mergeCell ref="DDH180:DDI180"/>
    <mergeCell ref="DCP180:DCQ180"/>
    <mergeCell ref="DCR180:DCS180"/>
    <mergeCell ref="DCT180:DCU180"/>
    <mergeCell ref="DCV180:DCW180"/>
    <mergeCell ref="DCX180:DCY180"/>
    <mergeCell ref="DCF180:DCG180"/>
    <mergeCell ref="DCH180:DCI180"/>
    <mergeCell ref="DCJ180:DCK180"/>
    <mergeCell ref="DCL180:DCM180"/>
    <mergeCell ref="DCN180:DCO180"/>
    <mergeCell ref="DBV180:DBW180"/>
    <mergeCell ref="DBX180:DBY180"/>
    <mergeCell ref="DBZ180:DCA180"/>
    <mergeCell ref="DCB180:DCC180"/>
    <mergeCell ref="DCD180:DCE180"/>
    <mergeCell ref="DBL180:DBM180"/>
    <mergeCell ref="DBN180:DBO180"/>
    <mergeCell ref="DBP180:DBQ180"/>
    <mergeCell ref="DBR180:DBS180"/>
    <mergeCell ref="DBT180:DBU180"/>
    <mergeCell ref="DBB180:DBC180"/>
    <mergeCell ref="DBD180:DBE180"/>
    <mergeCell ref="DBF180:DBG180"/>
    <mergeCell ref="DBH180:DBI180"/>
    <mergeCell ref="DBJ180:DBK180"/>
    <mergeCell ref="DAR180:DAS180"/>
    <mergeCell ref="DAT180:DAU180"/>
    <mergeCell ref="DAV180:DAW180"/>
    <mergeCell ref="DAX180:DAY180"/>
    <mergeCell ref="DAZ180:DBA180"/>
    <mergeCell ref="DAH180:DAI180"/>
    <mergeCell ref="DAJ180:DAK180"/>
    <mergeCell ref="DAL180:DAM180"/>
    <mergeCell ref="DAN180:DAO180"/>
    <mergeCell ref="DAP180:DAQ180"/>
    <mergeCell ref="CZX180:CZY180"/>
    <mergeCell ref="CZZ180:DAA180"/>
    <mergeCell ref="DAB180:DAC180"/>
    <mergeCell ref="DAD180:DAE180"/>
    <mergeCell ref="DAF180:DAG180"/>
    <mergeCell ref="CZN180:CZO180"/>
    <mergeCell ref="CZP180:CZQ180"/>
    <mergeCell ref="CZR180:CZS180"/>
    <mergeCell ref="CZT180:CZU180"/>
    <mergeCell ref="CZV180:CZW180"/>
    <mergeCell ref="CZD180:CZE180"/>
    <mergeCell ref="CZF180:CZG180"/>
    <mergeCell ref="CZH180:CZI180"/>
    <mergeCell ref="CZJ180:CZK180"/>
    <mergeCell ref="CZL180:CZM180"/>
    <mergeCell ref="CYT180:CYU180"/>
    <mergeCell ref="CYV180:CYW180"/>
    <mergeCell ref="CYX180:CYY180"/>
    <mergeCell ref="CYZ180:CZA180"/>
    <mergeCell ref="CZB180:CZC180"/>
    <mergeCell ref="CYJ180:CYK180"/>
    <mergeCell ref="CYL180:CYM180"/>
    <mergeCell ref="CYN180:CYO180"/>
    <mergeCell ref="CYP180:CYQ180"/>
    <mergeCell ref="CYR180:CYS180"/>
    <mergeCell ref="CXZ180:CYA180"/>
    <mergeCell ref="CYB180:CYC180"/>
    <mergeCell ref="CYD180:CYE180"/>
    <mergeCell ref="CYF180:CYG180"/>
    <mergeCell ref="CYH180:CYI180"/>
    <mergeCell ref="CXP180:CXQ180"/>
    <mergeCell ref="CXR180:CXS180"/>
    <mergeCell ref="CXT180:CXU180"/>
    <mergeCell ref="CXV180:CXW180"/>
    <mergeCell ref="CXX180:CXY180"/>
    <mergeCell ref="CXF180:CXG180"/>
    <mergeCell ref="CXH180:CXI180"/>
    <mergeCell ref="CXJ180:CXK180"/>
    <mergeCell ref="CXL180:CXM180"/>
    <mergeCell ref="CXN180:CXO180"/>
    <mergeCell ref="CWV180:CWW180"/>
    <mergeCell ref="CWX180:CWY180"/>
    <mergeCell ref="CWZ180:CXA180"/>
    <mergeCell ref="CXB180:CXC180"/>
    <mergeCell ref="CXD180:CXE180"/>
    <mergeCell ref="CWL180:CWM180"/>
    <mergeCell ref="CWN180:CWO180"/>
    <mergeCell ref="CWP180:CWQ180"/>
    <mergeCell ref="CWR180:CWS180"/>
    <mergeCell ref="CWT180:CWU180"/>
    <mergeCell ref="CWB180:CWC180"/>
    <mergeCell ref="CWD180:CWE180"/>
    <mergeCell ref="CWF180:CWG180"/>
    <mergeCell ref="CWH180:CWI180"/>
    <mergeCell ref="CWJ180:CWK180"/>
    <mergeCell ref="CVR180:CVS180"/>
    <mergeCell ref="CVT180:CVU180"/>
    <mergeCell ref="CVV180:CVW180"/>
    <mergeCell ref="CVX180:CVY180"/>
    <mergeCell ref="CVZ180:CWA180"/>
    <mergeCell ref="CVH180:CVI180"/>
    <mergeCell ref="CVJ180:CVK180"/>
    <mergeCell ref="CVL180:CVM180"/>
    <mergeCell ref="CVN180:CVO180"/>
    <mergeCell ref="CVP180:CVQ180"/>
    <mergeCell ref="CUX180:CUY180"/>
    <mergeCell ref="CUZ180:CVA180"/>
    <mergeCell ref="CVB180:CVC180"/>
    <mergeCell ref="CVD180:CVE180"/>
    <mergeCell ref="CVF180:CVG180"/>
    <mergeCell ref="CUN180:CUO180"/>
    <mergeCell ref="CUP180:CUQ180"/>
    <mergeCell ref="CUR180:CUS180"/>
    <mergeCell ref="CUT180:CUU180"/>
    <mergeCell ref="CUV180:CUW180"/>
    <mergeCell ref="CUD180:CUE180"/>
    <mergeCell ref="CUF180:CUG180"/>
    <mergeCell ref="CUH180:CUI180"/>
    <mergeCell ref="CUJ180:CUK180"/>
    <mergeCell ref="CUL180:CUM180"/>
    <mergeCell ref="CTT180:CTU180"/>
    <mergeCell ref="CTV180:CTW180"/>
    <mergeCell ref="CTX180:CTY180"/>
    <mergeCell ref="CTZ180:CUA180"/>
    <mergeCell ref="CUB180:CUC180"/>
    <mergeCell ref="CTJ180:CTK180"/>
    <mergeCell ref="CTL180:CTM180"/>
    <mergeCell ref="CTN180:CTO180"/>
    <mergeCell ref="CTP180:CTQ180"/>
    <mergeCell ref="CTR180:CTS180"/>
    <mergeCell ref="CSZ180:CTA180"/>
    <mergeCell ref="CTB180:CTC180"/>
    <mergeCell ref="CTD180:CTE180"/>
    <mergeCell ref="CTF180:CTG180"/>
    <mergeCell ref="CTH180:CTI180"/>
    <mergeCell ref="CSP180:CSQ180"/>
    <mergeCell ref="CSR180:CSS180"/>
    <mergeCell ref="CST180:CSU180"/>
    <mergeCell ref="CSV180:CSW180"/>
    <mergeCell ref="CSX180:CSY180"/>
    <mergeCell ref="CSF180:CSG180"/>
    <mergeCell ref="CSH180:CSI180"/>
    <mergeCell ref="CSJ180:CSK180"/>
    <mergeCell ref="CSL180:CSM180"/>
    <mergeCell ref="CSN180:CSO180"/>
    <mergeCell ref="CRV180:CRW180"/>
    <mergeCell ref="CRX180:CRY180"/>
    <mergeCell ref="CRZ180:CSA180"/>
    <mergeCell ref="CSB180:CSC180"/>
    <mergeCell ref="CSD180:CSE180"/>
    <mergeCell ref="CRL180:CRM180"/>
    <mergeCell ref="CRN180:CRO180"/>
    <mergeCell ref="CRP180:CRQ180"/>
    <mergeCell ref="CRR180:CRS180"/>
    <mergeCell ref="CRT180:CRU180"/>
    <mergeCell ref="CRB180:CRC180"/>
    <mergeCell ref="CRD180:CRE180"/>
    <mergeCell ref="CRF180:CRG180"/>
    <mergeCell ref="CRH180:CRI180"/>
    <mergeCell ref="CRJ180:CRK180"/>
    <mergeCell ref="CQR180:CQS180"/>
    <mergeCell ref="CQT180:CQU180"/>
    <mergeCell ref="CQV180:CQW180"/>
    <mergeCell ref="CQX180:CQY180"/>
    <mergeCell ref="CQZ180:CRA180"/>
    <mergeCell ref="CQH180:CQI180"/>
    <mergeCell ref="CQJ180:CQK180"/>
    <mergeCell ref="CQL180:CQM180"/>
    <mergeCell ref="CQN180:CQO180"/>
    <mergeCell ref="CQP180:CQQ180"/>
    <mergeCell ref="CPX180:CPY180"/>
    <mergeCell ref="CPZ180:CQA180"/>
    <mergeCell ref="CQB180:CQC180"/>
    <mergeCell ref="CQD180:CQE180"/>
    <mergeCell ref="CQF180:CQG180"/>
    <mergeCell ref="CPN180:CPO180"/>
    <mergeCell ref="CPP180:CPQ180"/>
    <mergeCell ref="CPR180:CPS180"/>
    <mergeCell ref="CPT180:CPU180"/>
    <mergeCell ref="CPV180:CPW180"/>
    <mergeCell ref="CPD180:CPE180"/>
    <mergeCell ref="CPF180:CPG180"/>
    <mergeCell ref="CPH180:CPI180"/>
    <mergeCell ref="CPJ180:CPK180"/>
    <mergeCell ref="CPL180:CPM180"/>
    <mergeCell ref="COT180:COU180"/>
    <mergeCell ref="COV180:COW180"/>
    <mergeCell ref="COX180:COY180"/>
    <mergeCell ref="COZ180:CPA180"/>
    <mergeCell ref="CPB180:CPC180"/>
    <mergeCell ref="COJ180:COK180"/>
    <mergeCell ref="COL180:COM180"/>
    <mergeCell ref="CON180:COO180"/>
    <mergeCell ref="COP180:COQ180"/>
    <mergeCell ref="COR180:COS180"/>
    <mergeCell ref="CNZ180:COA180"/>
    <mergeCell ref="COB180:COC180"/>
    <mergeCell ref="COD180:COE180"/>
    <mergeCell ref="COF180:COG180"/>
    <mergeCell ref="COH180:COI180"/>
    <mergeCell ref="CNP180:CNQ180"/>
    <mergeCell ref="CNR180:CNS180"/>
    <mergeCell ref="CNT180:CNU180"/>
    <mergeCell ref="CNV180:CNW180"/>
    <mergeCell ref="CNX180:CNY180"/>
    <mergeCell ref="CNF180:CNG180"/>
    <mergeCell ref="CNH180:CNI180"/>
    <mergeCell ref="CNJ180:CNK180"/>
    <mergeCell ref="CNL180:CNM180"/>
    <mergeCell ref="CNN180:CNO180"/>
    <mergeCell ref="CMV180:CMW180"/>
    <mergeCell ref="CMX180:CMY180"/>
    <mergeCell ref="CMZ180:CNA180"/>
    <mergeCell ref="CNB180:CNC180"/>
    <mergeCell ref="CND180:CNE180"/>
    <mergeCell ref="CML180:CMM180"/>
    <mergeCell ref="CMN180:CMO180"/>
    <mergeCell ref="CMP180:CMQ180"/>
    <mergeCell ref="CMR180:CMS180"/>
    <mergeCell ref="CMT180:CMU180"/>
    <mergeCell ref="CMB180:CMC180"/>
    <mergeCell ref="CMD180:CME180"/>
    <mergeCell ref="CMF180:CMG180"/>
    <mergeCell ref="CMH180:CMI180"/>
    <mergeCell ref="CMJ180:CMK180"/>
    <mergeCell ref="CLR180:CLS180"/>
    <mergeCell ref="CLT180:CLU180"/>
    <mergeCell ref="CLV180:CLW180"/>
    <mergeCell ref="CLX180:CLY180"/>
    <mergeCell ref="CLZ180:CMA180"/>
    <mergeCell ref="CLH180:CLI180"/>
    <mergeCell ref="CLJ180:CLK180"/>
    <mergeCell ref="CLL180:CLM180"/>
    <mergeCell ref="CLN180:CLO180"/>
    <mergeCell ref="CLP180:CLQ180"/>
    <mergeCell ref="CKX180:CKY180"/>
    <mergeCell ref="CKZ180:CLA180"/>
    <mergeCell ref="CLB180:CLC180"/>
    <mergeCell ref="CLD180:CLE180"/>
    <mergeCell ref="CLF180:CLG180"/>
    <mergeCell ref="CKN180:CKO180"/>
    <mergeCell ref="CKP180:CKQ180"/>
    <mergeCell ref="CKR180:CKS180"/>
    <mergeCell ref="CKT180:CKU180"/>
    <mergeCell ref="CKV180:CKW180"/>
    <mergeCell ref="CKD180:CKE180"/>
    <mergeCell ref="CKF180:CKG180"/>
    <mergeCell ref="CKH180:CKI180"/>
    <mergeCell ref="CKJ180:CKK180"/>
    <mergeCell ref="CKL180:CKM180"/>
    <mergeCell ref="CJT180:CJU180"/>
    <mergeCell ref="CJV180:CJW180"/>
    <mergeCell ref="CJX180:CJY180"/>
    <mergeCell ref="CJZ180:CKA180"/>
    <mergeCell ref="CKB180:CKC180"/>
    <mergeCell ref="CJJ180:CJK180"/>
    <mergeCell ref="CJL180:CJM180"/>
    <mergeCell ref="CJN180:CJO180"/>
    <mergeCell ref="CJP180:CJQ180"/>
    <mergeCell ref="CJR180:CJS180"/>
    <mergeCell ref="CIZ180:CJA180"/>
    <mergeCell ref="CJB180:CJC180"/>
    <mergeCell ref="CJD180:CJE180"/>
    <mergeCell ref="CJF180:CJG180"/>
    <mergeCell ref="CJH180:CJI180"/>
    <mergeCell ref="CIP180:CIQ180"/>
    <mergeCell ref="CIR180:CIS180"/>
    <mergeCell ref="CIT180:CIU180"/>
    <mergeCell ref="CIV180:CIW180"/>
    <mergeCell ref="CIX180:CIY180"/>
    <mergeCell ref="CIF180:CIG180"/>
    <mergeCell ref="CIH180:CII180"/>
    <mergeCell ref="CIJ180:CIK180"/>
    <mergeCell ref="CIL180:CIM180"/>
    <mergeCell ref="CIN180:CIO180"/>
    <mergeCell ref="CHV180:CHW180"/>
    <mergeCell ref="CHX180:CHY180"/>
    <mergeCell ref="CHZ180:CIA180"/>
    <mergeCell ref="CIB180:CIC180"/>
    <mergeCell ref="CID180:CIE180"/>
    <mergeCell ref="CHL180:CHM180"/>
    <mergeCell ref="CHN180:CHO180"/>
    <mergeCell ref="CHP180:CHQ180"/>
    <mergeCell ref="CHR180:CHS180"/>
    <mergeCell ref="CHT180:CHU180"/>
    <mergeCell ref="CHB180:CHC180"/>
    <mergeCell ref="CHD180:CHE180"/>
    <mergeCell ref="CHF180:CHG180"/>
    <mergeCell ref="CHH180:CHI180"/>
    <mergeCell ref="CHJ180:CHK180"/>
    <mergeCell ref="CGR180:CGS180"/>
    <mergeCell ref="CGT180:CGU180"/>
    <mergeCell ref="CGV180:CGW180"/>
    <mergeCell ref="CGX180:CGY180"/>
    <mergeCell ref="CGZ180:CHA180"/>
    <mergeCell ref="CGH180:CGI180"/>
    <mergeCell ref="CGJ180:CGK180"/>
    <mergeCell ref="CGL180:CGM180"/>
    <mergeCell ref="CGN180:CGO180"/>
    <mergeCell ref="CGP180:CGQ180"/>
    <mergeCell ref="CFX180:CFY180"/>
    <mergeCell ref="CFZ180:CGA180"/>
    <mergeCell ref="CGB180:CGC180"/>
    <mergeCell ref="CGD180:CGE180"/>
    <mergeCell ref="CGF180:CGG180"/>
    <mergeCell ref="CFN180:CFO180"/>
    <mergeCell ref="CFP180:CFQ180"/>
    <mergeCell ref="CFR180:CFS180"/>
    <mergeCell ref="CFT180:CFU180"/>
    <mergeCell ref="CFV180:CFW180"/>
    <mergeCell ref="CFD180:CFE180"/>
    <mergeCell ref="CFF180:CFG180"/>
    <mergeCell ref="CFH180:CFI180"/>
    <mergeCell ref="CFJ180:CFK180"/>
    <mergeCell ref="CFL180:CFM180"/>
    <mergeCell ref="CET180:CEU180"/>
    <mergeCell ref="CEV180:CEW180"/>
    <mergeCell ref="CEX180:CEY180"/>
    <mergeCell ref="CEZ180:CFA180"/>
    <mergeCell ref="CFB180:CFC180"/>
    <mergeCell ref="CEJ180:CEK180"/>
    <mergeCell ref="CEL180:CEM180"/>
    <mergeCell ref="CEN180:CEO180"/>
    <mergeCell ref="CEP180:CEQ180"/>
    <mergeCell ref="CER180:CES180"/>
    <mergeCell ref="CDZ180:CEA180"/>
    <mergeCell ref="CEB180:CEC180"/>
    <mergeCell ref="CED180:CEE180"/>
    <mergeCell ref="CEF180:CEG180"/>
    <mergeCell ref="CEH180:CEI180"/>
    <mergeCell ref="CDP180:CDQ180"/>
    <mergeCell ref="CDR180:CDS180"/>
    <mergeCell ref="CDT180:CDU180"/>
    <mergeCell ref="CDV180:CDW180"/>
    <mergeCell ref="CDX180:CDY180"/>
    <mergeCell ref="CDF180:CDG180"/>
    <mergeCell ref="CDH180:CDI180"/>
    <mergeCell ref="CDJ180:CDK180"/>
    <mergeCell ref="CDL180:CDM180"/>
    <mergeCell ref="CDN180:CDO180"/>
    <mergeCell ref="CCV180:CCW180"/>
    <mergeCell ref="CCX180:CCY180"/>
    <mergeCell ref="CCZ180:CDA180"/>
    <mergeCell ref="CDB180:CDC180"/>
    <mergeCell ref="CDD180:CDE180"/>
    <mergeCell ref="CCL180:CCM180"/>
    <mergeCell ref="CCN180:CCO180"/>
    <mergeCell ref="CCP180:CCQ180"/>
    <mergeCell ref="CCR180:CCS180"/>
    <mergeCell ref="CCT180:CCU180"/>
    <mergeCell ref="CCB180:CCC180"/>
    <mergeCell ref="CCD180:CCE180"/>
    <mergeCell ref="CCF180:CCG180"/>
    <mergeCell ref="CCH180:CCI180"/>
    <mergeCell ref="CCJ180:CCK180"/>
    <mergeCell ref="CBR180:CBS180"/>
    <mergeCell ref="CBT180:CBU180"/>
    <mergeCell ref="CBV180:CBW180"/>
    <mergeCell ref="CBX180:CBY180"/>
    <mergeCell ref="CBZ180:CCA180"/>
    <mergeCell ref="CBH180:CBI180"/>
    <mergeCell ref="CBJ180:CBK180"/>
    <mergeCell ref="CBL180:CBM180"/>
    <mergeCell ref="CBN180:CBO180"/>
    <mergeCell ref="CBP180:CBQ180"/>
    <mergeCell ref="CAX180:CAY180"/>
    <mergeCell ref="CAZ180:CBA180"/>
    <mergeCell ref="CBB180:CBC180"/>
    <mergeCell ref="CBD180:CBE180"/>
    <mergeCell ref="CBF180:CBG180"/>
    <mergeCell ref="CAN180:CAO180"/>
    <mergeCell ref="CAP180:CAQ180"/>
    <mergeCell ref="CAR180:CAS180"/>
    <mergeCell ref="CAT180:CAU180"/>
    <mergeCell ref="CAV180:CAW180"/>
    <mergeCell ref="CAD180:CAE180"/>
    <mergeCell ref="CAF180:CAG180"/>
    <mergeCell ref="CAH180:CAI180"/>
    <mergeCell ref="CAJ180:CAK180"/>
    <mergeCell ref="CAL180:CAM180"/>
    <mergeCell ref="BZT180:BZU180"/>
    <mergeCell ref="BZV180:BZW180"/>
    <mergeCell ref="BZX180:BZY180"/>
    <mergeCell ref="BZZ180:CAA180"/>
    <mergeCell ref="CAB180:CAC180"/>
    <mergeCell ref="BZJ180:BZK180"/>
    <mergeCell ref="BZL180:BZM180"/>
    <mergeCell ref="BZN180:BZO180"/>
    <mergeCell ref="BZP180:BZQ180"/>
    <mergeCell ref="BZR180:BZS180"/>
    <mergeCell ref="BYZ180:BZA180"/>
    <mergeCell ref="BZB180:BZC180"/>
    <mergeCell ref="BZD180:BZE180"/>
    <mergeCell ref="BZF180:BZG180"/>
    <mergeCell ref="BZH180:BZI180"/>
    <mergeCell ref="BYP180:BYQ180"/>
    <mergeCell ref="BYR180:BYS180"/>
    <mergeCell ref="BYT180:BYU180"/>
    <mergeCell ref="BYV180:BYW180"/>
    <mergeCell ref="BYX180:BYY180"/>
    <mergeCell ref="BYF180:BYG180"/>
    <mergeCell ref="BYH180:BYI180"/>
    <mergeCell ref="BYJ180:BYK180"/>
    <mergeCell ref="BYL180:BYM180"/>
    <mergeCell ref="BYN180:BYO180"/>
    <mergeCell ref="BXV180:BXW180"/>
    <mergeCell ref="BXX180:BXY180"/>
    <mergeCell ref="BXZ180:BYA180"/>
    <mergeCell ref="BYB180:BYC180"/>
    <mergeCell ref="BYD180:BYE180"/>
    <mergeCell ref="BXL180:BXM180"/>
    <mergeCell ref="BXN180:BXO180"/>
    <mergeCell ref="BXP180:BXQ180"/>
    <mergeCell ref="BXR180:BXS180"/>
    <mergeCell ref="BXT180:BXU180"/>
    <mergeCell ref="BXB180:BXC180"/>
    <mergeCell ref="BXD180:BXE180"/>
    <mergeCell ref="BXF180:BXG180"/>
    <mergeCell ref="BXH180:BXI180"/>
    <mergeCell ref="BXJ180:BXK180"/>
    <mergeCell ref="BWR180:BWS180"/>
    <mergeCell ref="BWT180:BWU180"/>
    <mergeCell ref="BWV180:BWW180"/>
    <mergeCell ref="BWX180:BWY180"/>
    <mergeCell ref="BWZ180:BXA180"/>
    <mergeCell ref="BWH180:BWI180"/>
    <mergeCell ref="BWJ180:BWK180"/>
    <mergeCell ref="BWL180:BWM180"/>
    <mergeCell ref="BWN180:BWO180"/>
    <mergeCell ref="BWP180:BWQ180"/>
    <mergeCell ref="BVX180:BVY180"/>
    <mergeCell ref="BVZ180:BWA180"/>
    <mergeCell ref="BWB180:BWC180"/>
    <mergeCell ref="BWD180:BWE180"/>
    <mergeCell ref="BWF180:BWG180"/>
    <mergeCell ref="BVN180:BVO180"/>
    <mergeCell ref="BVP180:BVQ180"/>
    <mergeCell ref="BVR180:BVS180"/>
    <mergeCell ref="BVT180:BVU180"/>
    <mergeCell ref="BVV180:BVW180"/>
    <mergeCell ref="BVD180:BVE180"/>
    <mergeCell ref="BVF180:BVG180"/>
    <mergeCell ref="BVH180:BVI180"/>
    <mergeCell ref="BVJ180:BVK180"/>
    <mergeCell ref="BVL180:BVM180"/>
    <mergeCell ref="BUT180:BUU180"/>
    <mergeCell ref="BUV180:BUW180"/>
    <mergeCell ref="BUX180:BUY180"/>
    <mergeCell ref="BUZ180:BVA180"/>
    <mergeCell ref="BVB180:BVC180"/>
    <mergeCell ref="BUJ180:BUK180"/>
    <mergeCell ref="BUL180:BUM180"/>
    <mergeCell ref="BUN180:BUO180"/>
    <mergeCell ref="BUP180:BUQ180"/>
    <mergeCell ref="BUR180:BUS180"/>
    <mergeCell ref="BTZ180:BUA180"/>
    <mergeCell ref="BUB180:BUC180"/>
    <mergeCell ref="BUD180:BUE180"/>
    <mergeCell ref="BUF180:BUG180"/>
    <mergeCell ref="BUH180:BUI180"/>
    <mergeCell ref="BTP180:BTQ180"/>
    <mergeCell ref="BTR180:BTS180"/>
    <mergeCell ref="BTT180:BTU180"/>
    <mergeCell ref="BTV180:BTW180"/>
    <mergeCell ref="BTX180:BTY180"/>
    <mergeCell ref="BTF180:BTG180"/>
    <mergeCell ref="BTH180:BTI180"/>
    <mergeCell ref="BTJ180:BTK180"/>
    <mergeCell ref="BTL180:BTM180"/>
    <mergeCell ref="BTN180:BTO180"/>
    <mergeCell ref="BSV180:BSW180"/>
    <mergeCell ref="BSX180:BSY180"/>
    <mergeCell ref="BSZ180:BTA180"/>
    <mergeCell ref="BTB180:BTC180"/>
    <mergeCell ref="BTD180:BTE180"/>
    <mergeCell ref="BSL180:BSM180"/>
    <mergeCell ref="BSN180:BSO180"/>
    <mergeCell ref="BSP180:BSQ180"/>
    <mergeCell ref="BSR180:BSS180"/>
    <mergeCell ref="BST180:BSU180"/>
    <mergeCell ref="BSB180:BSC180"/>
    <mergeCell ref="BSD180:BSE180"/>
    <mergeCell ref="BSF180:BSG180"/>
    <mergeCell ref="BSH180:BSI180"/>
    <mergeCell ref="BSJ180:BSK180"/>
    <mergeCell ref="BRR180:BRS180"/>
    <mergeCell ref="BRT180:BRU180"/>
    <mergeCell ref="BRV180:BRW180"/>
    <mergeCell ref="BRX180:BRY180"/>
    <mergeCell ref="BRZ180:BSA180"/>
    <mergeCell ref="BRH180:BRI180"/>
    <mergeCell ref="BRJ180:BRK180"/>
    <mergeCell ref="BRL180:BRM180"/>
    <mergeCell ref="BRN180:BRO180"/>
    <mergeCell ref="BRP180:BRQ180"/>
    <mergeCell ref="BQX180:BQY180"/>
    <mergeCell ref="BQZ180:BRA180"/>
    <mergeCell ref="BRB180:BRC180"/>
    <mergeCell ref="BRD180:BRE180"/>
    <mergeCell ref="BRF180:BRG180"/>
    <mergeCell ref="BQN180:BQO180"/>
    <mergeCell ref="BQP180:BQQ180"/>
    <mergeCell ref="BQR180:BQS180"/>
    <mergeCell ref="BQT180:BQU180"/>
    <mergeCell ref="BQV180:BQW180"/>
    <mergeCell ref="BQD180:BQE180"/>
    <mergeCell ref="BQF180:BQG180"/>
    <mergeCell ref="BQH180:BQI180"/>
    <mergeCell ref="BQJ180:BQK180"/>
    <mergeCell ref="BQL180:BQM180"/>
    <mergeCell ref="BPT180:BPU180"/>
    <mergeCell ref="BPV180:BPW180"/>
    <mergeCell ref="BPX180:BPY180"/>
    <mergeCell ref="BPZ180:BQA180"/>
    <mergeCell ref="BQB180:BQC180"/>
    <mergeCell ref="BPJ180:BPK180"/>
    <mergeCell ref="BPL180:BPM180"/>
    <mergeCell ref="BPN180:BPO180"/>
    <mergeCell ref="BPP180:BPQ180"/>
    <mergeCell ref="BPR180:BPS180"/>
    <mergeCell ref="BOZ180:BPA180"/>
    <mergeCell ref="BPB180:BPC180"/>
    <mergeCell ref="BPD180:BPE180"/>
    <mergeCell ref="BPF180:BPG180"/>
    <mergeCell ref="BPH180:BPI180"/>
    <mergeCell ref="BOP180:BOQ180"/>
    <mergeCell ref="BOR180:BOS180"/>
    <mergeCell ref="BOT180:BOU180"/>
    <mergeCell ref="BOV180:BOW180"/>
    <mergeCell ref="BOX180:BOY180"/>
    <mergeCell ref="BOF180:BOG180"/>
    <mergeCell ref="BOH180:BOI180"/>
    <mergeCell ref="BOJ180:BOK180"/>
    <mergeCell ref="BOL180:BOM180"/>
    <mergeCell ref="BON180:BOO180"/>
    <mergeCell ref="BNV180:BNW180"/>
    <mergeCell ref="BNX180:BNY180"/>
    <mergeCell ref="BNZ180:BOA180"/>
    <mergeCell ref="BOB180:BOC180"/>
    <mergeCell ref="BOD180:BOE180"/>
    <mergeCell ref="BNL180:BNM180"/>
    <mergeCell ref="BNN180:BNO180"/>
    <mergeCell ref="BNP180:BNQ180"/>
    <mergeCell ref="BNR180:BNS180"/>
    <mergeCell ref="BNT180:BNU180"/>
    <mergeCell ref="BNB180:BNC180"/>
    <mergeCell ref="BND180:BNE180"/>
    <mergeCell ref="BNF180:BNG180"/>
    <mergeCell ref="BNH180:BNI180"/>
    <mergeCell ref="BNJ180:BNK180"/>
    <mergeCell ref="BMR180:BMS180"/>
    <mergeCell ref="BMT180:BMU180"/>
    <mergeCell ref="BMV180:BMW180"/>
    <mergeCell ref="BMX180:BMY180"/>
    <mergeCell ref="BMZ180:BNA180"/>
    <mergeCell ref="BMH180:BMI180"/>
    <mergeCell ref="BMJ180:BMK180"/>
    <mergeCell ref="BML180:BMM180"/>
    <mergeCell ref="BMN180:BMO180"/>
    <mergeCell ref="BMP180:BMQ180"/>
    <mergeCell ref="BLX180:BLY180"/>
    <mergeCell ref="BLZ180:BMA180"/>
    <mergeCell ref="BMB180:BMC180"/>
    <mergeCell ref="BMD180:BME180"/>
    <mergeCell ref="BMF180:BMG180"/>
    <mergeCell ref="BLN180:BLO180"/>
    <mergeCell ref="BLP180:BLQ180"/>
    <mergeCell ref="BLR180:BLS180"/>
    <mergeCell ref="BLT180:BLU180"/>
    <mergeCell ref="BLV180:BLW180"/>
    <mergeCell ref="BLD180:BLE180"/>
    <mergeCell ref="BLF180:BLG180"/>
    <mergeCell ref="BLH180:BLI180"/>
    <mergeCell ref="BLJ180:BLK180"/>
    <mergeCell ref="BLL180:BLM180"/>
    <mergeCell ref="BKT180:BKU180"/>
    <mergeCell ref="BKV180:BKW180"/>
    <mergeCell ref="BKX180:BKY180"/>
    <mergeCell ref="BKZ180:BLA180"/>
    <mergeCell ref="BLB180:BLC180"/>
    <mergeCell ref="BKJ180:BKK180"/>
    <mergeCell ref="BKL180:BKM180"/>
    <mergeCell ref="BKN180:BKO180"/>
    <mergeCell ref="BKP180:BKQ180"/>
    <mergeCell ref="BKR180:BKS180"/>
    <mergeCell ref="BJZ180:BKA180"/>
    <mergeCell ref="BKB180:BKC180"/>
    <mergeCell ref="BKD180:BKE180"/>
    <mergeCell ref="BKF180:BKG180"/>
    <mergeCell ref="BKH180:BKI180"/>
    <mergeCell ref="BJP180:BJQ180"/>
    <mergeCell ref="BJR180:BJS180"/>
    <mergeCell ref="BJT180:BJU180"/>
    <mergeCell ref="BJV180:BJW180"/>
    <mergeCell ref="BJX180:BJY180"/>
    <mergeCell ref="BJF180:BJG180"/>
    <mergeCell ref="BJH180:BJI180"/>
    <mergeCell ref="BJJ180:BJK180"/>
    <mergeCell ref="BJL180:BJM180"/>
    <mergeCell ref="BJN180:BJO180"/>
    <mergeCell ref="BIV180:BIW180"/>
    <mergeCell ref="BIX180:BIY180"/>
    <mergeCell ref="BIZ180:BJA180"/>
    <mergeCell ref="BJB180:BJC180"/>
    <mergeCell ref="BJD180:BJE180"/>
    <mergeCell ref="BIL180:BIM180"/>
    <mergeCell ref="BIN180:BIO180"/>
    <mergeCell ref="BIP180:BIQ180"/>
    <mergeCell ref="BIR180:BIS180"/>
    <mergeCell ref="BIT180:BIU180"/>
    <mergeCell ref="BIB180:BIC180"/>
    <mergeCell ref="BID180:BIE180"/>
    <mergeCell ref="BIF180:BIG180"/>
    <mergeCell ref="BIH180:BII180"/>
    <mergeCell ref="BIJ180:BIK180"/>
    <mergeCell ref="BHR180:BHS180"/>
    <mergeCell ref="BHT180:BHU180"/>
    <mergeCell ref="BHV180:BHW180"/>
    <mergeCell ref="BHX180:BHY180"/>
    <mergeCell ref="BHZ180:BIA180"/>
    <mergeCell ref="BHH180:BHI180"/>
    <mergeCell ref="BHJ180:BHK180"/>
    <mergeCell ref="BHL180:BHM180"/>
    <mergeCell ref="BHN180:BHO180"/>
    <mergeCell ref="BHP180:BHQ180"/>
    <mergeCell ref="BGX180:BGY180"/>
    <mergeCell ref="BGZ180:BHA180"/>
    <mergeCell ref="BHB180:BHC180"/>
    <mergeCell ref="BHD180:BHE180"/>
    <mergeCell ref="BHF180:BHG180"/>
    <mergeCell ref="BGN180:BGO180"/>
    <mergeCell ref="BGP180:BGQ180"/>
    <mergeCell ref="BGR180:BGS180"/>
    <mergeCell ref="BGT180:BGU180"/>
    <mergeCell ref="BGV180:BGW180"/>
    <mergeCell ref="BGD180:BGE180"/>
    <mergeCell ref="BGF180:BGG180"/>
    <mergeCell ref="BGH180:BGI180"/>
    <mergeCell ref="BGJ180:BGK180"/>
    <mergeCell ref="BGL180:BGM180"/>
    <mergeCell ref="BFT180:BFU180"/>
    <mergeCell ref="BFV180:BFW180"/>
    <mergeCell ref="BFX180:BFY180"/>
    <mergeCell ref="BFZ180:BGA180"/>
    <mergeCell ref="BGB180:BGC180"/>
    <mergeCell ref="BFJ180:BFK180"/>
    <mergeCell ref="BFL180:BFM180"/>
    <mergeCell ref="BFN180:BFO180"/>
    <mergeCell ref="BFP180:BFQ180"/>
    <mergeCell ref="BFR180:BFS180"/>
    <mergeCell ref="BEZ180:BFA180"/>
    <mergeCell ref="BFB180:BFC180"/>
    <mergeCell ref="BFD180:BFE180"/>
    <mergeCell ref="BFF180:BFG180"/>
    <mergeCell ref="BFH180:BFI180"/>
    <mergeCell ref="BEP180:BEQ180"/>
    <mergeCell ref="BER180:BES180"/>
    <mergeCell ref="BET180:BEU180"/>
    <mergeCell ref="BEV180:BEW180"/>
    <mergeCell ref="BEX180:BEY180"/>
    <mergeCell ref="BEF180:BEG180"/>
    <mergeCell ref="BEH180:BEI180"/>
    <mergeCell ref="BEJ180:BEK180"/>
    <mergeCell ref="BEL180:BEM180"/>
    <mergeCell ref="BEN180:BEO180"/>
    <mergeCell ref="BDV180:BDW180"/>
    <mergeCell ref="BDX180:BDY180"/>
    <mergeCell ref="BDZ180:BEA180"/>
    <mergeCell ref="BEB180:BEC180"/>
    <mergeCell ref="BED180:BEE180"/>
    <mergeCell ref="BDL180:BDM180"/>
    <mergeCell ref="BDN180:BDO180"/>
    <mergeCell ref="BDP180:BDQ180"/>
    <mergeCell ref="BDR180:BDS180"/>
    <mergeCell ref="BDT180:BDU180"/>
    <mergeCell ref="BDB180:BDC180"/>
    <mergeCell ref="BDD180:BDE180"/>
    <mergeCell ref="BDF180:BDG180"/>
    <mergeCell ref="BDH180:BDI180"/>
    <mergeCell ref="BDJ180:BDK180"/>
    <mergeCell ref="BCR180:BCS180"/>
    <mergeCell ref="BCT180:BCU180"/>
    <mergeCell ref="BCV180:BCW180"/>
    <mergeCell ref="BCX180:BCY180"/>
    <mergeCell ref="BCZ180:BDA180"/>
    <mergeCell ref="BCH180:BCI180"/>
    <mergeCell ref="BCJ180:BCK180"/>
    <mergeCell ref="BCL180:BCM180"/>
    <mergeCell ref="BCN180:BCO180"/>
    <mergeCell ref="BCP180:BCQ180"/>
    <mergeCell ref="BBX180:BBY180"/>
    <mergeCell ref="BBZ180:BCA180"/>
    <mergeCell ref="BCB180:BCC180"/>
    <mergeCell ref="BCD180:BCE180"/>
    <mergeCell ref="BCF180:BCG180"/>
    <mergeCell ref="BBN180:BBO180"/>
    <mergeCell ref="BBP180:BBQ180"/>
    <mergeCell ref="BBR180:BBS180"/>
    <mergeCell ref="BBT180:BBU180"/>
    <mergeCell ref="BBV180:BBW180"/>
    <mergeCell ref="BBD180:BBE180"/>
    <mergeCell ref="BBF180:BBG180"/>
    <mergeCell ref="BBH180:BBI180"/>
    <mergeCell ref="BBJ180:BBK180"/>
    <mergeCell ref="BBL180:BBM180"/>
    <mergeCell ref="BAT180:BAU180"/>
    <mergeCell ref="BAV180:BAW180"/>
    <mergeCell ref="BAX180:BAY180"/>
    <mergeCell ref="BAZ180:BBA180"/>
    <mergeCell ref="BBB180:BBC180"/>
    <mergeCell ref="BAJ180:BAK180"/>
    <mergeCell ref="BAL180:BAM180"/>
    <mergeCell ref="BAN180:BAO180"/>
    <mergeCell ref="BAP180:BAQ180"/>
    <mergeCell ref="BAR180:BAS180"/>
    <mergeCell ref="AZZ180:BAA180"/>
    <mergeCell ref="BAB180:BAC180"/>
    <mergeCell ref="BAD180:BAE180"/>
    <mergeCell ref="BAF180:BAG180"/>
    <mergeCell ref="BAH180:BAI180"/>
    <mergeCell ref="AZP180:AZQ180"/>
    <mergeCell ref="AZR180:AZS180"/>
    <mergeCell ref="AZT180:AZU180"/>
    <mergeCell ref="AZV180:AZW180"/>
    <mergeCell ref="AZX180:AZY180"/>
    <mergeCell ref="AZF180:AZG180"/>
    <mergeCell ref="AZH180:AZI180"/>
    <mergeCell ref="AZJ180:AZK180"/>
    <mergeCell ref="AZL180:AZM180"/>
    <mergeCell ref="AZN180:AZO180"/>
    <mergeCell ref="AYV180:AYW180"/>
    <mergeCell ref="AYX180:AYY180"/>
    <mergeCell ref="AYZ180:AZA180"/>
    <mergeCell ref="AZB180:AZC180"/>
    <mergeCell ref="AZD180:AZE180"/>
    <mergeCell ref="AYL180:AYM180"/>
    <mergeCell ref="AYN180:AYO180"/>
    <mergeCell ref="AYP180:AYQ180"/>
    <mergeCell ref="AYR180:AYS180"/>
    <mergeCell ref="AYT180:AYU180"/>
    <mergeCell ref="AYB180:AYC180"/>
    <mergeCell ref="AYD180:AYE180"/>
    <mergeCell ref="AYF180:AYG180"/>
    <mergeCell ref="AYH180:AYI180"/>
    <mergeCell ref="AYJ180:AYK180"/>
    <mergeCell ref="AXR180:AXS180"/>
    <mergeCell ref="AXT180:AXU180"/>
    <mergeCell ref="AXV180:AXW180"/>
    <mergeCell ref="AXX180:AXY180"/>
    <mergeCell ref="AXZ180:AYA180"/>
    <mergeCell ref="AXH180:AXI180"/>
    <mergeCell ref="AXJ180:AXK180"/>
    <mergeCell ref="AXL180:AXM180"/>
    <mergeCell ref="AXN180:AXO180"/>
    <mergeCell ref="AXP180:AXQ180"/>
    <mergeCell ref="AWX180:AWY180"/>
    <mergeCell ref="AWZ180:AXA180"/>
    <mergeCell ref="AXB180:AXC180"/>
    <mergeCell ref="AXD180:AXE180"/>
    <mergeCell ref="AXF180:AXG180"/>
    <mergeCell ref="AWN180:AWO180"/>
    <mergeCell ref="AWP180:AWQ180"/>
    <mergeCell ref="AWR180:AWS180"/>
    <mergeCell ref="AWT180:AWU180"/>
    <mergeCell ref="AWV180:AWW180"/>
    <mergeCell ref="AWD180:AWE180"/>
    <mergeCell ref="AWF180:AWG180"/>
    <mergeCell ref="AWH180:AWI180"/>
    <mergeCell ref="AWJ180:AWK180"/>
    <mergeCell ref="AWL180:AWM180"/>
    <mergeCell ref="AVT180:AVU180"/>
    <mergeCell ref="AVV180:AVW180"/>
    <mergeCell ref="AVX180:AVY180"/>
    <mergeCell ref="AVZ180:AWA180"/>
    <mergeCell ref="AWB180:AWC180"/>
    <mergeCell ref="AVJ180:AVK180"/>
    <mergeCell ref="AVL180:AVM180"/>
    <mergeCell ref="AVN180:AVO180"/>
    <mergeCell ref="AVP180:AVQ180"/>
    <mergeCell ref="AVR180:AVS180"/>
    <mergeCell ref="AUZ180:AVA180"/>
    <mergeCell ref="AVB180:AVC180"/>
    <mergeCell ref="AVD180:AVE180"/>
    <mergeCell ref="AVF180:AVG180"/>
    <mergeCell ref="AVH180:AVI180"/>
    <mergeCell ref="AUP180:AUQ180"/>
    <mergeCell ref="AUR180:AUS180"/>
    <mergeCell ref="AUT180:AUU180"/>
    <mergeCell ref="AUV180:AUW180"/>
    <mergeCell ref="AUX180:AUY180"/>
    <mergeCell ref="AUF180:AUG180"/>
    <mergeCell ref="AUH180:AUI180"/>
    <mergeCell ref="AUJ180:AUK180"/>
    <mergeCell ref="AUL180:AUM180"/>
    <mergeCell ref="AUN180:AUO180"/>
    <mergeCell ref="ATV180:ATW180"/>
    <mergeCell ref="ATX180:ATY180"/>
    <mergeCell ref="ATZ180:AUA180"/>
    <mergeCell ref="AUB180:AUC180"/>
    <mergeCell ref="AUD180:AUE180"/>
    <mergeCell ref="ATL180:ATM180"/>
    <mergeCell ref="ATN180:ATO180"/>
    <mergeCell ref="ATP180:ATQ180"/>
    <mergeCell ref="ATR180:ATS180"/>
    <mergeCell ref="ATT180:ATU180"/>
    <mergeCell ref="ATB180:ATC180"/>
    <mergeCell ref="ATD180:ATE180"/>
    <mergeCell ref="ATF180:ATG180"/>
    <mergeCell ref="ATH180:ATI180"/>
    <mergeCell ref="ATJ180:ATK180"/>
    <mergeCell ref="ASR180:ASS180"/>
    <mergeCell ref="AST180:ASU180"/>
    <mergeCell ref="ASV180:ASW180"/>
    <mergeCell ref="ASX180:ASY180"/>
    <mergeCell ref="ASZ180:ATA180"/>
    <mergeCell ref="ASH180:ASI180"/>
    <mergeCell ref="ASJ180:ASK180"/>
    <mergeCell ref="ASL180:ASM180"/>
    <mergeCell ref="ASN180:ASO180"/>
    <mergeCell ref="ASP180:ASQ180"/>
    <mergeCell ref="ARX180:ARY180"/>
    <mergeCell ref="ARZ180:ASA180"/>
    <mergeCell ref="ASB180:ASC180"/>
    <mergeCell ref="ASD180:ASE180"/>
    <mergeCell ref="ASF180:ASG180"/>
    <mergeCell ref="ARN180:ARO180"/>
    <mergeCell ref="ARP180:ARQ180"/>
    <mergeCell ref="ARR180:ARS180"/>
    <mergeCell ref="ART180:ARU180"/>
    <mergeCell ref="ARV180:ARW180"/>
    <mergeCell ref="ARD180:ARE180"/>
    <mergeCell ref="ARF180:ARG180"/>
    <mergeCell ref="ARH180:ARI180"/>
    <mergeCell ref="ARJ180:ARK180"/>
    <mergeCell ref="ARL180:ARM180"/>
    <mergeCell ref="AQT180:AQU180"/>
    <mergeCell ref="AQV180:AQW180"/>
    <mergeCell ref="AQX180:AQY180"/>
    <mergeCell ref="AQZ180:ARA180"/>
    <mergeCell ref="ARB180:ARC180"/>
    <mergeCell ref="AQJ180:AQK180"/>
    <mergeCell ref="AQL180:AQM180"/>
    <mergeCell ref="AQN180:AQO180"/>
    <mergeCell ref="AQP180:AQQ180"/>
    <mergeCell ref="AQR180:AQS180"/>
    <mergeCell ref="APZ180:AQA180"/>
    <mergeCell ref="AQB180:AQC180"/>
    <mergeCell ref="AQD180:AQE180"/>
    <mergeCell ref="AQF180:AQG180"/>
    <mergeCell ref="AQH180:AQI180"/>
    <mergeCell ref="APP180:APQ180"/>
    <mergeCell ref="APR180:APS180"/>
    <mergeCell ref="APT180:APU180"/>
    <mergeCell ref="APV180:APW180"/>
    <mergeCell ref="APX180:APY180"/>
    <mergeCell ref="APF180:APG180"/>
    <mergeCell ref="APH180:API180"/>
    <mergeCell ref="APJ180:APK180"/>
    <mergeCell ref="APL180:APM180"/>
    <mergeCell ref="APN180:APO180"/>
    <mergeCell ref="AOV180:AOW180"/>
    <mergeCell ref="AOX180:AOY180"/>
    <mergeCell ref="AOZ180:APA180"/>
    <mergeCell ref="APB180:APC180"/>
    <mergeCell ref="APD180:APE180"/>
    <mergeCell ref="AOL180:AOM180"/>
    <mergeCell ref="AON180:AOO180"/>
    <mergeCell ref="AOP180:AOQ180"/>
    <mergeCell ref="AOR180:AOS180"/>
    <mergeCell ref="AOT180:AOU180"/>
    <mergeCell ref="AOB180:AOC180"/>
    <mergeCell ref="AOD180:AOE180"/>
    <mergeCell ref="AOF180:AOG180"/>
    <mergeCell ref="AOH180:AOI180"/>
    <mergeCell ref="AOJ180:AOK180"/>
    <mergeCell ref="ANR180:ANS180"/>
    <mergeCell ref="ANT180:ANU180"/>
    <mergeCell ref="ANV180:ANW180"/>
    <mergeCell ref="ANX180:ANY180"/>
    <mergeCell ref="ANZ180:AOA180"/>
    <mergeCell ref="ANH180:ANI180"/>
    <mergeCell ref="ANJ180:ANK180"/>
    <mergeCell ref="ANL180:ANM180"/>
    <mergeCell ref="ANN180:ANO180"/>
    <mergeCell ref="ANP180:ANQ180"/>
    <mergeCell ref="AMX180:AMY180"/>
    <mergeCell ref="AMZ180:ANA180"/>
    <mergeCell ref="ANB180:ANC180"/>
    <mergeCell ref="AND180:ANE180"/>
    <mergeCell ref="ANF180:ANG180"/>
    <mergeCell ref="AMN180:AMO180"/>
    <mergeCell ref="AMP180:AMQ180"/>
    <mergeCell ref="AMR180:AMS180"/>
    <mergeCell ref="AMT180:AMU180"/>
    <mergeCell ref="AMV180:AMW180"/>
    <mergeCell ref="AMD180:AME180"/>
    <mergeCell ref="AMF180:AMG180"/>
    <mergeCell ref="AMH180:AMI180"/>
    <mergeCell ref="AMJ180:AMK180"/>
    <mergeCell ref="AML180:AMM180"/>
    <mergeCell ref="ALT180:ALU180"/>
    <mergeCell ref="ALV180:ALW180"/>
    <mergeCell ref="ALX180:ALY180"/>
    <mergeCell ref="ALZ180:AMA180"/>
    <mergeCell ref="AMB180:AMC180"/>
    <mergeCell ref="ALJ180:ALK180"/>
    <mergeCell ref="ALL180:ALM180"/>
    <mergeCell ref="ALN180:ALO180"/>
    <mergeCell ref="ALP180:ALQ180"/>
    <mergeCell ref="ALR180:ALS180"/>
    <mergeCell ref="AKZ180:ALA180"/>
    <mergeCell ref="ALB180:ALC180"/>
    <mergeCell ref="ALD180:ALE180"/>
    <mergeCell ref="ALF180:ALG180"/>
    <mergeCell ref="ALH180:ALI180"/>
    <mergeCell ref="AKP180:AKQ180"/>
    <mergeCell ref="AKR180:AKS180"/>
    <mergeCell ref="AKT180:AKU180"/>
    <mergeCell ref="AKV180:AKW180"/>
    <mergeCell ref="AKX180:AKY180"/>
    <mergeCell ref="AKF180:AKG180"/>
    <mergeCell ref="AKH180:AKI180"/>
    <mergeCell ref="AKJ180:AKK180"/>
    <mergeCell ref="AKL180:AKM180"/>
    <mergeCell ref="AKN180:AKO180"/>
    <mergeCell ref="AJV180:AJW180"/>
    <mergeCell ref="AJX180:AJY180"/>
    <mergeCell ref="AJZ180:AKA180"/>
    <mergeCell ref="AKB180:AKC180"/>
    <mergeCell ref="AKD180:AKE180"/>
    <mergeCell ref="AJL180:AJM180"/>
    <mergeCell ref="AJN180:AJO180"/>
    <mergeCell ref="AJP180:AJQ180"/>
    <mergeCell ref="AJR180:AJS180"/>
    <mergeCell ref="AJT180:AJU180"/>
    <mergeCell ref="AJB180:AJC180"/>
    <mergeCell ref="AJD180:AJE180"/>
    <mergeCell ref="AJF180:AJG180"/>
    <mergeCell ref="AJH180:AJI180"/>
    <mergeCell ref="AJJ180:AJK180"/>
    <mergeCell ref="AIR180:AIS180"/>
    <mergeCell ref="AIT180:AIU180"/>
    <mergeCell ref="AIV180:AIW180"/>
    <mergeCell ref="AIX180:AIY180"/>
    <mergeCell ref="AIZ180:AJA180"/>
    <mergeCell ref="AIH180:AII180"/>
    <mergeCell ref="AIJ180:AIK180"/>
    <mergeCell ref="AIL180:AIM180"/>
    <mergeCell ref="AIN180:AIO180"/>
    <mergeCell ref="AIP180:AIQ180"/>
    <mergeCell ref="AHX180:AHY180"/>
    <mergeCell ref="AHZ180:AIA180"/>
    <mergeCell ref="AIB180:AIC180"/>
    <mergeCell ref="AID180:AIE180"/>
    <mergeCell ref="AIF180:AIG180"/>
    <mergeCell ref="AHN180:AHO180"/>
    <mergeCell ref="AHP180:AHQ180"/>
    <mergeCell ref="AHR180:AHS180"/>
    <mergeCell ref="AHT180:AHU180"/>
    <mergeCell ref="AHV180:AHW180"/>
    <mergeCell ref="AHD180:AHE180"/>
    <mergeCell ref="AHF180:AHG180"/>
    <mergeCell ref="AHH180:AHI180"/>
    <mergeCell ref="AHJ180:AHK180"/>
    <mergeCell ref="AHL180:AHM180"/>
    <mergeCell ref="AGT180:AGU180"/>
    <mergeCell ref="AGV180:AGW180"/>
    <mergeCell ref="AGX180:AGY180"/>
    <mergeCell ref="AGZ180:AHA180"/>
    <mergeCell ref="AHB180:AHC180"/>
    <mergeCell ref="AGJ180:AGK180"/>
    <mergeCell ref="AGL180:AGM180"/>
    <mergeCell ref="AGN180:AGO180"/>
    <mergeCell ref="AGP180:AGQ180"/>
    <mergeCell ref="AGR180:AGS180"/>
    <mergeCell ref="AFZ180:AGA180"/>
    <mergeCell ref="AGB180:AGC180"/>
    <mergeCell ref="AGD180:AGE180"/>
    <mergeCell ref="AGF180:AGG180"/>
    <mergeCell ref="AGH180:AGI180"/>
    <mergeCell ref="AFP180:AFQ180"/>
    <mergeCell ref="AFR180:AFS180"/>
    <mergeCell ref="AFT180:AFU180"/>
    <mergeCell ref="AFV180:AFW180"/>
    <mergeCell ref="AFX180:AFY180"/>
    <mergeCell ref="AFF180:AFG180"/>
    <mergeCell ref="AFH180:AFI180"/>
    <mergeCell ref="AFJ180:AFK180"/>
    <mergeCell ref="AFL180:AFM180"/>
    <mergeCell ref="AFN180:AFO180"/>
    <mergeCell ref="AEV180:AEW180"/>
    <mergeCell ref="AEX180:AEY180"/>
    <mergeCell ref="AEZ180:AFA180"/>
    <mergeCell ref="AFB180:AFC180"/>
    <mergeCell ref="AFD180:AFE180"/>
    <mergeCell ref="AEL180:AEM180"/>
    <mergeCell ref="AEN180:AEO180"/>
    <mergeCell ref="AEP180:AEQ180"/>
    <mergeCell ref="AER180:AES180"/>
    <mergeCell ref="AET180:AEU180"/>
    <mergeCell ref="AEB180:AEC180"/>
    <mergeCell ref="AED180:AEE180"/>
    <mergeCell ref="AEF180:AEG180"/>
    <mergeCell ref="AEH180:AEI180"/>
    <mergeCell ref="AEJ180:AEK180"/>
    <mergeCell ref="ADR180:ADS180"/>
    <mergeCell ref="ADT180:ADU180"/>
    <mergeCell ref="ADV180:ADW180"/>
    <mergeCell ref="ADX180:ADY180"/>
    <mergeCell ref="ADZ180:AEA180"/>
    <mergeCell ref="ADH180:ADI180"/>
    <mergeCell ref="ADJ180:ADK180"/>
    <mergeCell ref="ADL180:ADM180"/>
    <mergeCell ref="ADN180:ADO180"/>
    <mergeCell ref="ADP180:ADQ180"/>
    <mergeCell ref="ACX180:ACY180"/>
    <mergeCell ref="ACZ180:ADA180"/>
    <mergeCell ref="ADB180:ADC180"/>
    <mergeCell ref="ADD180:ADE180"/>
    <mergeCell ref="ADF180:ADG180"/>
    <mergeCell ref="ACN180:ACO180"/>
    <mergeCell ref="ACP180:ACQ180"/>
    <mergeCell ref="ACR180:ACS180"/>
    <mergeCell ref="ACT180:ACU180"/>
    <mergeCell ref="ACV180:ACW180"/>
    <mergeCell ref="ACD180:ACE180"/>
    <mergeCell ref="ACF180:ACG180"/>
    <mergeCell ref="ACH180:ACI180"/>
    <mergeCell ref="ACJ180:ACK180"/>
    <mergeCell ref="ACL180:ACM180"/>
    <mergeCell ref="ABT180:ABU180"/>
    <mergeCell ref="ABV180:ABW180"/>
    <mergeCell ref="ABX180:ABY180"/>
    <mergeCell ref="ABZ180:ACA180"/>
    <mergeCell ref="ACB180:ACC180"/>
    <mergeCell ref="ABJ180:ABK180"/>
    <mergeCell ref="ABL180:ABM180"/>
    <mergeCell ref="ABN180:ABO180"/>
    <mergeCell ref="ABP180:ABQ180"/>
    <mergeCell ref="ABR180:ABS180"/>
    <mergeCell ref="AAZ180:ABA180"/>
    <mergeCell ref="ABB180:ABC180"/>
    <mergeCell ref="ABD180:ABE180"/>
    <mergeCell ref="ABF180:ABG180"/>
    <mergeCell ref="ABH180:ABI180"/>
    <mergeCell ref="AAP180:AAQ180"/>
    <mergeCell ref="AAR180:AAS180"/>
    <mergeCell ref="AAT180:AAU180"/>
    <mergeCell ref="AAV180:AAW180"/>
    <mergeCell ref="AAX180:AAY180"/>
    <mergeCell ref="AAF180:AAG180"/>
    <mergeCell ref="AAH180:AAI180"/>
    <mergeCell ref="AAJ180:AAK180"/>
    <mergeCell ref="AAL180:AAM180"/>
    <mergeCell ref="AAN180:AAO180"/>
    <mergeCell ref="ZV180:ZW180"/>
    <mergeCell ref="ZX180:ZY180"/>
    <mergeCell ref="ZZ180:AAA180"/>
    <mergeCell ref="AAB180:AAC180"/>
    <mergeCell ref="AAD180:AAE180"/>
    <mergeCell ref="ZL180:ZM180"/>
    <mergeCell ref="ZN180:ZO180"/>
    <mergeCell ref="ZP180:ZQ180"/>
    <mergeCell ref="ZR180:ZS180"/>
    <mergeCell ref="ZT180:ZU180"/>
    <mergeCell ref="ZB180:ZC180"/>
    <mergeCell ref="ZD180:ZE180"/>
    <mergeCell ref="ZF180:ZG180"/>
    <mergeCell ref="ZH180:ZI180"/>
    <mergeCell ref="ZJ180:ZK180"/>
    <mergeCell ref="YR180:YS180"/>
    <mergeCell ref="YT180:YU180"/>
    <mergeCell ref="YV180:YW180"/>
    <mergeCell ref="YX180:YY180"/>
    <mergeCell ref="YZ180:ZA180"/>
    <mergeCell ref="YH180:YI180"/>
    <mergeCell ref="YJ180:YK180"/>
    <mergeCell ref="YL180:YM180"/>
    <mergeCell ref="YN180:YO180"/>
    <mergeCell ref="YP180:YQ180"/>
    <mergeCell ref="XX180:XY180"/>
    <mergeCell ref="XZ180:YA180"/>
    <mergeCell ref="YB180:YC180"/>
    <mergeCell ref="YD180:YE180"/>
    <mergeCell ref="YF180:YG180"/>
    <mergeCell ref="XN180:XO180"/>
    <mergeCell ref="XP180:XQ180"/>
    <mergeCell ref="XR180:XS180"/>
    <mergeCell ref="XT180:XU180"/>
    <mergeCell ref="XV180:XW180"/>
    <mergeCell ref="XD180:XE180"/>
    <mergeCell ref="XF180:XG180"/>
    <mergeCell ref="XH180:XI180"/>
    <mergeCell ref="XJ180:XK180"/>
    <mergeCell ref="XL180:XM180"/>
    <mergeCell ref="WT180:WU180"/>
    <mergeCell ref="WV180:WW180"/>
    <mergeCell ref="WX180:WY180"/>
    <mergeCell ref="WZ180:XA180"/>
    <mergeCell ref="XB180:XC180"/>
    <mergeCell ref="WJ180:WK180"/>
    <mergeCell ref="WL180:WM180"/>
    <mergeCell ref="WN180:WO180"/>
    <mergeCell ref="WP180:WQ180"/>
    <mergeCell ref="WR180:WS180"/>
    <mergeCell ref="VZ180:WA180"/>
    <mergeCell ref="WB180:WC180"/>
    <mergeCell ref="WD180:WE180"/>
    <mergeCell ref="WF180:WG180"/>
    <mergeCell ref="WH180:WI180"/>
    <mergeCell ref="VP180:VQ180"/>
    <mergeCell ref="VR180:VS180"/>
    <mergeCell ref="VT180:VU180"/>
    <mergeCell ref="VV180:VW180"/>
    <mergeCell ref="VX180:VY180"/>
    <mergeCell ref="VF180:VG180"/>
    <mergeCell ref="VH180:VI180"/>
    <mergeCell ref="VJ180:VK180"/>
    <mergeCell ref="VL180:VM180"/>
    <mergeCell ref="VN180:VO180"/>
    <mergeCell ref="UV180:UW180"/>
    <mergeCell ref="UX180:UY180"/>
    <mergeCell ref="UZ180:VA180"/>
    <mergeCell ref="VB180:VC180"/>
    <mergeCell ref="VD180:VE180"/>
    <mergeCell ref="UL180:UM180"/>
    <mergeCell ref="UN180:UO180"/>
    <mergeCell ref="UP180:UQ180"/>
    <mergeCell ref="UR180:US180"/>
    <mergeCell ref="UT180:UU180"/>
    <mergeCell ref="UB180:UC180"/>
    <mergeCell ref="UD180:UE180"/>
    <mergeCell ref="UF180:UG180"/>
    <mergeCell ref="UH180:UI180"/>
    <mergeCell ref="UJ180:UK180"/>
    <mergeCell ref="TR180:TS180"/>
    <mergeCell ref="TT180:TU180"/>
    <mergeCell ref="TV180:TW180"/>
    <mergeCell ref="TX180:TY180"/>
    <mergeCell ref="TZ180:UA180"/>
    <mergeCell ref="TH180:TI180"/>
    <mergeCell ref="TJ180:TK180"/>
    <mergeCell ref="TL180:TM180"/>
    <mergeCell ref="TN180:TO180"/>
    <mergeCell ref="TP180:TQ180"/>
    <mergeCell ref="SX180:SY180"/>
    <mergeCell ref="SZ180:TA180"/>
    <mergeCell ref="TB180:TC180"/>
    <mergeCell ref="TD180:TE180"/>
    <mergeCell ref="TF180:TG180"/>
    <mergeCell ref="SN180:SO180"/>
    <mergeCell ref="SP180:SQ180"/>
    <mergeCell ref="SR180:SS180"/>
    <mergeCell ref="ST180:SU180"/>
    <mergeCell ref="SV180:SW180"/>
    <mergeCell ref="SD180:SE180"/>
    <mergeCell ref="SF180:SG180"/>
    <mergeCell ref="SH180:SI180"/>
    <mergeCell ref="SJ180:SK180"/>
    <mergeCell ref="SL180:SM180"/>
    <mergeCell ref="RT180:RU180"/>
    <mergeCell ref="RV180:RW180"/>
    <mergeCell ref="RX180:RY180"/>
    <mergeCell ref="RZ180:SA180"/>
    <mergeCell ref="SB180:SC180"/>
    <mergeCell ref="RJ180:RK180"/>
    <mergeCell ref="RL180:RM180"/>
    <mergeCell ref="RN180:RO180"/>
    <mergeCell ref="RP180:RQ180"/>
    <mergeCell ref="RR180:RS180"/>
    <mergeCell ref="QZ180:RA180"/>
    <mergeCell ref="RB180:RC180"/>
    <mergeCell ref="RD180:RE180"/>
    <mergeCell ref="RF180:RG180"/>
    <mergeCell ref="RH180:RI180"/>
    <mergeCell ref="QP180:QQ180"/>
    <mergeCell ref="QR180:QS180"/>
    <mergeCell ref="QT180:QU180"/>
    <mergeCell ref="QV180:QW180"/>
    <mergeCell ref="QX180:QY180"/>
    <mergeCell ref="QF180:QG180"/>
    <mergeCell ref="QH180:QI180"/>
    <mergeCell ref="QJ180:QK180"/>
    <mergeCell ref="QL180:QM180"/>
    <mergeCell ref="QN180:QO180"/>
    <mergeCell ref="PV180:PW180"/>
    <mergeCell ref="PX180:PY180"/>
    <mergeCell ref="PZ180:QA180"/>
    <mergeCell ref="QB180:QC180"/>
    <mergeCell ref="QD180:QE180"/>
    <mergeCell ref="PL180:PM180"/>
    <mergeCell ref="PN180:PO180"/>
    <mergeCell ref="PP180:PQ180"/>
    <mergeCell ref="PR180:PS180"/>
    <mergeCell ref="PT180:PU180"/>
    <mergeCell ref="PB180:PC180"/>
    <mergeCell ref="PD180:PE180"/>
    <mergeCell ref="PF180:PG180"/>
    <mergeCell ref="PH180:PI180"/>
    <mergeCell ref="PJ180:PK180"/>
    <mergeCell ref="OR180:OS180"/>
    <mergeCell ref="OT180:OU180"/>
    <mergeCell ref="OV180:OW180"/>
    <mergeCell ref="OX180:OY180"/>
    <mergeCell ref="OZ180:PA180"/>
    <mergeCell ref="OH180:OI180"/>
    <mergeCell ref="OJ180:OK180"/>
    <mergeCell ref="OL180:OM180"/>
    <mergeCell ref="ON180:OO180"/>
    <mergeCell ref="OP180:OQ180"/>
    <mergeCell ref="NX180:NY180"/>
    <mergeCell ref="NZ180:OA180"/>
    <mergeCell ref="OB180:OC180"/>
    <mergeCell ref="OD180:OE180"/>
    <mergeCell ref="OF180:OG180"/>
    <mergeCell ref="NN180:NO180"/>
    <mergeCell ref="NP180:NQ180"/>
    <mergeCell ref="NR180:NS180"/>
    <mergeCell ref="NT180:NU180"/>
    <mergeCell ref="NV180:NW180"/>
    <mergeCell ref="ND180:NE180"/>
    <mergeCell ref="NF180:NG180"/>
    <mergeCell ref="NH180:NI180"/>
    <mergeCell ref="NJ180:NK180"/>
    <mergeCell ref="NL180:NM180"/>
    <mergeCell ref="MT180:MU180"/>
    <mergeCell ref="MV180:MW180"/>
    <mergeCell ref="MX180:MY180"/>
    <mergeCell ref="MZ180:NA180"/>
    <mergeCell ref="NB180:NC180"/>
    <mergeCell ref="MJ180:MK180"/>
    <mergeCell ref="ML180:MM180"/>
    <mergeCell ref="MN180:MO180"/>
    <mergeCell ref="MP180:MQ180"/>
    <mergeCell ref="MR180:MS180"/>
    <mergeCell ref="LZ180:MA180"/>
    <mergeCell ref="MB180:MC180"/>
    <mergeCell ref="MD180:ME180"/>
    <mergeCell ref="MF180:MG180"/>
    <mergeCell ref="MH180:MI180"/>
    <mergeCell ref="LP180:LQ180"/>
    <mergeCell ref="LR180:LS180"/>
    <mergeCell ref="LT180:LU180"/>
    <mergeCell ref="LV180:LW180"/>
    <mergeCell ref="LX180:LY180"/>
    <mergeCell ref="LF180:LG180"/>
    <mergeCell ref="LH180:LI180"/>
    <mergeCell ref="LJ180:LK180"/>
    <mergeCell ref="LL180:LM180"/>
    <mergeCell ref="LN180:LO180"/>
    <mergeCell ref="KV180:KW180"/>
    <mergeCell ref="KX180:KY180"/>
    <mergeCell ref="KZ180:LA180"/>
    <mergeCell ref="LB180:LC180"/>
    <mergeCell ref="LD180:LE180"/>
    <mergeCell ref="KL180:KM180"/>
    <mergeCell ref="KN180:KO180"/>
    <mergeCell ref="KP180:KQ180"/>
    <mergeCell ref="KR180:KS180"/>
    <mergeCell ref="KT180:KU180"/>
    <mergeCell ref="KB180:KC180"/>
    <mergeCell ref="KD180:KE180"/>
    <mergeCell ref="KF180:KG180"/>
    <mergeCell ref="KH180:KI180"/>
    <mergeCell ref="KJ180:KK180"/>
    <mergeCell ref="JR180:JS180"/>
    <mergeCell ref="JT180:JU180"/>
    <mergeCell ref="JV180:JW180"/>
    <mergeCell ref="JX180:JY180"/>
    <mergeCell ref="JZ180:KA180"/>
    <mergeCell ref="JH180:JI180"/>
    <mergeCell ref="JJ180:JK180"/>
    <mergeCell ref="JL180:JM180"/>
    <mergeCell ref="JN180:JO180"/>
    <mergeCell ref="JP180:JQ180"/>
    <mergeCell ref="IX180:IY180"/>
    <mergeCell ref="IZ180:JA180"/>
    <mergeCell ref="JB180:JC180"/>
    <mergeCell ref="JD180:JE180"/>
    <mergeCell ref="JF180:JG180"/>
    <mergeCell ref="IN180:IO180"/>
    <mergeCell ref="IP180:IQ180"/>
    <mergeCell ref="IR180:IS180"/>
    <mergeCell ref="IT180:IU180"/>
    <mergeCell ref="IV180:IW180"/>
    <mergeCell ref="ID180:IE180"/>
    <mergeCell ref="IF180:IG180"/>
    <mergeCell ref="IH180:II180"/>
    <mergeCell ref="IJ180:IK180"/>
    <mergeCell ref="IL180:IM180"/>
    <mergeCell ref="HT180:HU180"/>
    <mergeCell ref="HV180:HW180"/>
    <mergeCell ref="HX180:HY180"/>
    <mergeCell ref="HZ180:IA180"/>
    <mergeCell ref="IB180:IC180"/>
    <mergeCell ref="HJ180:HK180"/>
    <mergeCell ref="HL180:HM180"/>
    <mergeCell ref="HN180:HO180"/>
    <mergeCell ref="HP180:HQ180"/>
    <mergeCell ref="HR180:HS180"/>
    <mergeCell ref="GZ180:HA180"/>
    <mergeCell ref="HB180:HC180"/>
    <mergeCell ref="HD180:HE180"/>
    <mergeCell ref="HF180:HG180"/>
    <mergeCell ref="HH180:HI180"/>
    <mergeCell ref="GP180:GQ180"/>
    <mergeCell ref="GR180:GS180"/>
    <mergeCell ref="GT180:GU180"/>
    <mergeCell ref="GV180:GW180"/>
    <mergeCell ref="GX180:GY180"/>
    <mergeCell ref="GF180:GG180"/>
    <mergeCell ref="GH180:GI180"/>
    <mergeCell ref="GJ180:GK180"/>
    <mergeCell ref="GL180:GM180"/>
    <mergeCell ref="GN180:GO180"/>
    <mergeCell ref="FV180:FW180"/>
    <mergeCell ref="FX180:FY180"/>
    <mergeCell ref="FZ180:GA180"/>
    <mergeCell ref="GB180:GC180"/>
    <mergeCell ref="GD180:GE180"/>
    <mergeCell ref="FL180:FM180"/>
    <mergeCell ref="FN180:FO180"/>
    <mergeCell ref="FP180:FQ180"/>
    <mergeCell ref="FR180:FS180"/>
    <mergeCell ref="FT180:FU180"/>
    <mergeCell ref="FB180:FC180"/>
    <mergeCell ref="FD180:FE180"/>
    <mergeCell ref="FF180:FG180"/>
    <mergeCell ref="FH180:FI180"/>
    <mergeCell ref="FJ180:FK180"/>
    <mergeCell ref="ER180:ES180"/>
    <mergeCell ref="ET180:EU180"/>
    <mergeCell ref="EV180:EW180"/>
    <mergeCell ref="EX180:EY180"/>
    <mergeCell ref="EZ180:FA180"/>
    <mergeCell ref="EH180:EI180"/>
    <mergeCell ref="EJ180:EK180"/>
    <mergeCell ref="EL180:EM180"/>
    <mergeCell ref="EN180:EO180"/>
    <mergeCell ref="EP180:EQ180"/>
    <mergeCell ref="DX180:DY180"/>
    <mergeCell ref="DZ180:EA180"/>
    <mergeCell ref="EB180:EC180"/>
    <mergeCell ref="ED180:EE180"/>
    <mergeCell ref="EF180:EG180"/>
    <mergeCell ref="DN180:DO180"/>
    <mergeCell ref="DP180:DQ180"/>
    <mergeCell ref="DR180:DS180"/>
    <mergeCell ref="DT180:DU180"/>
    <mergeCell ref="DV180:DW180"/>
    <mergeCell ref="DD180:DE180"/>
    <mergeCell ref="DF180:DG180"/>
    <mergeCell ref="DH180:DI180"/>
    <mergeCell ref="DJ180:DK180"/>
    <mergeCell ref="DL180:DM180"/>
    <mergeCell ref="CT180:CU180"/>
    <mergeCell ref="CV180:CW180"/>
    <mergeCell ref="CX180:CY180"/>
    <mergeCell ref="CZ180:DA180"/>
    <mergeCell ref="DB180:DC180"/>
    <mergeCell ref="CJ180:CK180"/>
    <mergeCell ref="CL180:CM180"/>
    <mergeCell ref="CN180:CO180"/>
    <mergeCell ref="CP180:CQ180"/>
    <mergeCell ref="CR180:CS180"/>
    <mergeCell ref="BZ180:CA180"/>
    <mergeCell ref="CB180:CC180"/>
    <mergeCell ref="CD180:CE180"/>
    <mergeCell ref="CF180:CG180"/>
    <mergeCell ref="CH180:CI180"/>
    <mergeCell ref="BP180:BQ180"/>
    <mergeCell ref="BR180:BS180"/>
    <mergeCell ref="BT180:BU180"/>
    <mergeCell ref="BV180:BW180"/>
    <mergeCell ref="BX180:BY180"/>
    <mergeCell ref="BF180:BG180"/>
    <mergeCell ref="BH180:BI180"/>
    <mergeCell ref="BJ180:BK180"/>
    <mergeCell ref="BL180:BM180"/>
    <mergeCell ref="BN180:BO180"/>
    <mergeCell ref="AV180:AW180"/>
    <mergeCell ref="AX180:AY180"/>
    <mergeCell ref="AZ180:BA180"/>
    <mergeCell ref="BB180:BC180"/>
    <mergeCell ref="BD180:BE180"/>
    <mergeCell ref="C180:D180"/>
    <mergeCell ref="B2:G2"/>
    <mergeCell ref="B3:G3"/>
    <mergeCell ref="C184:D184"/>
    <mergeCell ref="E180:F180"/>
    <mergeCell ref="AL180:AM180"/>
    <mergeCell ref="AN180:AO180"/>
    <mergeCell ref="AP180:AQ180"/>
    <mergeCell ref="AR180:AS180"/>
    <mergeCell ref="AT180:AU180"/>
    <mergeCell ref="AB180:AC180"/>
    <mergeCell ref="AD180:AE180"/>
    <mergeCell ref="AF180:AG180"/>
    <mergeCell ref="AH180:AI180"/>
    <mergeCell ref="AJ180:AK180"/>
    <mergeCell ref="R180:S180"/>
    <mergeCell ref="T180:U180"/>
    <mergeCell ref="V180:W180"/>
    <mergeCell ref="X180:Y180"/>
    <mergeCell ref="Z180:AA180"/>
    <mergeCell ref="J180:K180"/>
    <mergeCell ref="L180:M180"/>
    <mergeCell ref="N180:O180"/>
    <mergeCell ref="P180:Q180"/>
  </mergeCells>
  <pageMargins left="0.25" right="0.25" top="0.75" bottom="0.75" header="0.3" footer="0.3"/>
  <pageSetup paperSize="9" scale="10" fitToHeight="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2015-08-01T19:08:56Z</dcterms:modified>
</cp:coreProperties>
</file>