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reyes\Documents\LICITACION SEGUROS\LPN-002-2018\"/>
    </mc:Choice>
  </mc:AlternateContent>
  <bookViews>
    <workbookView xWindow="0" yWindow="0" windowWidth="15345" windowHeight="4575"/>
  </bookViews>
  <sheets>
    <sheet name="Hoja2" sheetId="2" r:id="rId1"/>
  </sheets>
  <calcPr calcId="162913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5" i="2"/>
  <c r="K4" i="2"/>
</calcChain>
</file>

<file path=xl/sharedStrings.xml><?xml version="1.0" encoding="utf-8"?>
<sst xmlns="http://schemas.openxmlformats.org/spreadsheetml/2006/main" count="285" uniqueCount="199">
  <si>
    <t>N°</t>
  </si>
  <si>
    <t>MARCA</t>
  </si>
  <si>
    <t>TIPO</t>
  </si>
  <si>
    <t>MODELO</t>
  </si>
  <si>
    <t>AÑO</t>
  </si>
  <si>
    <t>SERIE</t>
  </si>
  <si>
    <t>MOTOR</t>
  </si>
  <si>
    <t>COLOR</t>
  </si>
  <si>
    <t>PLACA</t>
  </si>
  <si>
    <t>CAP.</t>
  </si>
  <si>
    <t>VALOR</t>
  </si>
  <si>
    <t>VOLKSWAGEN</t>
  </si>
  <si>
    <t>CAMIONETA</t>
  </si>
  <si>
    <t>PLATEADO</t>
  </si>
  <si>
    <t>GRIS OSCURO</t>
  </si>
  <si>
    <t>GRIS</t>
  </si>
  <si>
    <t>MITSUBISHI</t>
  </si>
  <si>
    <t>4M40MA1639</t>
  </si>
  <si>
    <t>BLANCO</t>
  </si>
  <si>
    <t>N08564</t>
  </si>
  <si>
    <t>TOYOTA</t>
  </si>
  <si>
    <t>GENESIS</t>
  </si>
  <si>
    <t>MOTOCICLETA</t>
  </si>
  <si>
    <t>GXT200</t>
  </si>
  <si>
    <t>LV7MNZ405CA802928</t>
  </si>
  <si>
    <t>K166FML30098133</t>
  </si>
  <si>
    <t>AZUL</t>
  </si>
  <si>
    <t>MN4317</t>
  </si>
  <si>
    <t>NATIVA</t>
  </si>
  <si>
    <t>JMYONK9707J000112</t>
  </si>
  <si>
    <t>4M40HD6166</t>
  </si>
  <si>
    <t>N10966</t>
  </si>
  <si>
    <t>4RUNNER</t>
  </si>
  <si>
    <t>NISSAN</t>
  </si>
  <si>
    <t>JTFDE626600106970</t>
  </si>
  <si>
    <t>3L-5351586</t>
  </si>
  <si>
    <t>N-10047</t>
  </si>
  <si>
    <t>JMY0NK9707J000221</t>
  </si>
  <si>
    <t>4M40HD6455</t>
  </si>
  <si>
    <t>PLATEADA</t>
  </si>
  <si>
    <t>N-10965</t>
  </si>
  <si>
    <t>ISUZU</t>
  </si>
  <si>
    <t xml:space="preserve">PICK UP </t>
  </si>
  <si>
    <t>MPATFS86JFT003829</t>
  </si>
  <si>
    <t>ML5437</t>
  </si>
  <si>
    <t>PICK UP / DC</t>
  </si>
  <si>
    <t>L-200</t>
  </si>
  <si>
    <t>MMBJNK6406D059378</t>
  </si>
  <si>
    <t>4D56CG2039</t>
  </si>
  <si>
    <t xml:space="preserve">N10953 </t>
  </si>
  <si>
    <t>MMBJNK776D058853</t>
  </si>
  <si>
    <t>4M40MA6708</t>
  </si>
  <si>
    <t>GRIS CLARO</t>
  </si>
  <si>
    <t xml:space="preserve">N10962 </t>
  </si>
  <si>
    <t>MMBJNK7706D058860</t>
  </si>
  <si>
    <t>4M40MA6710</t>
  </si>
  <si>
    <t xml:space="preserve">N10955 </t>
  </si>
  <si>
    <t>MMBJNK7706D059144</t>
  </si>
  <si>
    <t>4M40MA6717</t>
  </si>
  <si>
    <t xml:space="preserve">N10956 </t>
  </si>
  <si>
    <t>MMBJNK6406D058264</t>
  </si>
  <si>
    <t>4D56CF9531</t>
  </si>
  <si>
    <t xml:space="preserve">N10963 </t>
  </si>
  <si>
    <t>HI-LUX</t>
  </si>
  <si>
    <t>LN1660045022</t>
  </si>
  <si>
    <t>3L4953106</t>
  </si>
  <si>
    <t>VERDE</t>
  </si>
  <si>
    <t>N07067</t>
  </si>
  <si>
    <t>MR0FR22G400652787</t>
  </si>
  <si>
    <t>2KD7566355</t>
  </si>
  <si>
    <t>CAFÉ GRISACEO</t>
  </si>
  <si>
    <t>N11472</t>
  </si>
  <si>
    <t>MMBJNK6406D058506</t>
  </si>
  <si>
    <t>4D56CG1002</t>
  </si>
  <si>
    <t>ROJO</t>
  </si>
  <si>
    <t xml:space="preserve">N10954 </t>
  </si>
  <si>
    <t>FORD</t>
  </si>
  <si>
    <t>RANGER</t>
  </si>
  <si>
    <t>MNCLSFE408W682097</t>
  </si>
  <si>
    <t>WLAT842142</t>
  </si>
  <si>
    <t xml:space="preserve">N10960 </t>
  </si>
  <si>
    <t>TURISMO</t>
  </si>
  <si>
    <t>LANCER</t>
  </si>
  <si>
    <t>JMYSNC53A8000280</t>
  </si>
  <si>
    <t>4G18JG6872</t>
  </si>
  <si>
    <t xml:space="preserve">N10964 </t>
  </si>
  <si>
    <t>FRONTIER</t>
  </si>
  <si>
    <t>JN1CJUD22Z0094869</t>
  </si>
  <si>
    <t>QD32268137</t>
  </si>
  <si>
    <t>N09799</t>
  </si>
  <si>
    <t>JN1CJUD22Z0094897</t>
  </si>
  <si>
    <t>QD32268130</t>
  </si>
  <si>
    <t>N09798</t>
  </si>
  <si>
    <t>MICROBUS</t>
  </si>
  <si>
    <t>URVAN</t>
  </si>
  <si>
    <t>JN1VG4E25Z0770336</t>
  </si>
  <si>
    <t>ZD30171596K</t>
  </si>
  <si>
    <t>PLATEADO CLARO</t>
  </si>
  <si>
    <t>N09855</t>
  </si>
  <si>
    <t>JTEZU5JRB5018016</t>
  </si>
  <si>
    <t>1GRA188697</t>
  </si>
  <si>
    <t>GRIS METALICO</t>
  </si>
  <si>
    <t>PDS4558</t>
  </si>
  <si>
    <t>LN1660019428</t>
  </si>
  <si>
    <t>3L4657528</t>
  </si>
  <si>
    <t>VERDE OSCURO</t>
  </si>
  <si>
    <t>N10265</t>
  </si>
  <si>
    <t>PICKUP</t>
  </si>
  <si>
    <t>AMAROK</t>
  </si>
  <si>
    <t>WV1ZZZ2HZCA000811</t>
  </si>
  <si>
    <t>CDB009977</t>
  </si>
  <si>
    <t>GRIS PLATA</t>
  </si>
  <si>
    <t>PDK8986</t>
  </si>
  <si>
    <t xml:space="preserve">TOYOTA </t>
  </si>
  <si>
    <t>JTEBH9H9FJ3OK095000</t>
  </si>
  <si>
    <t>1KD2263883</t>
  </si>
  <si>
    <t>MI5314</t>
  </si>
  <si>
    <t>NEGRO</t>
  </si>
  <si>
    <t>LANDCRUISER</t>
  </si>
  <si>
    <t>JTELB71J50709835</t>
  </si>
  <si>
    <t>1HZ-0700456</t>
  </si>
  <si>
    <t>PDF3279</t>
  </si>
  <si>
    <t>TIGUAN</t>
  </si>
  <si>
    <t>WVGZZZ5NZCCW502326</t>
  </si>
  <si>
    <t>CAW-119448</t>
  </si>
  <si>
    <t>PDS4556</t>
  </si>
  <si>
    <t>N12088</t>
  </si>
  <si>
    <t>PICK UP / DC 4X2</t>
  </si>
  <si>
    <t>PIK UP 4X4</t>
  </si>
  <si>
    <t>D-MAX TFS6XJDLPMD</t>
  </si>
  <si>
    <t>PICK UP  /DC 4X4</t>
  </si>
  <si>
    <t xml:space="preserve">HI LUX 2.8   </t>
  </si>
  <si>
    <t>PICK UP /DC 4X2</t>
  </si>
  <si>
    <t xml:space="preserve">L-200  </t>
  </si>
  <si>
    <t>PICK UP / DC 4X4</t>
  </si>
  <si>
    <t>HI-LUX 2.8</t>
  </si>
  <si>
    <t xml:space="preserve">PICK UP / DC 4X4 </t>
  </si>
  <si>
    <t>LAND CRUISER PRADO</t>
  </si>
  <si>
    <t>ANEXO 1</t>
  </si>
  <si>
    <t>YAMAHA</t>
  </si>
  <si>
    <t>SZ150D</t>
  </si>
  <si>
    <t>ME1RG0929J2016485</t>
  </si>
  <si>
    <t>ME1RG0924J2016751</t>
  </si>
  <si>
    <t>ME1RG0929J2016888</t>
  </si>
  <si>
    <t>PDV5716</t>
  </si>
  <si>
    <t>PDM 9089</t>
  </si>
  <si>
    <t xml:space="preserve">MAZDA </t>
  </si>
  <si>
    <t>PICK UP / CABINA Y MEDIA</t>
  </si>
  <si>
    <t>HILUX</t>
  </si>
  <si>
    <t>MROMR22G601523274</t>
  </si>
  <si>
    <t>2KDS456357</t>
  </si>
  <si>
    <t>CX-9</t>
  </si>
  <si>
    <t>JMTB2MA9A022759</t>
  </si>
  <si>
    <t>MONTERO</t>
  </si>
  <si>
    <t>N08510</t>
  </si>
  <si>
    <t>JMYLNV78V3J00176</t>
  </si>
  <si>
    <t>ESCAPE</t>
  </si>
  <si>
    <t xml:space="preserve">FORD </t>
  </si>
  <si>
    <t>1FMCUF76DUB67320</t>
  </si>
  <si>
    <t>DUB674320</t>
  </si>
  <si>
    <t>VERDE CLARO</t>
  </si>
  <si>
    <t>PDP5815</t>
  </si>
  <si>
    <t>EXPLORER</t>
  </si>
  <si>
    <t>PDS4532</t>
  </si>
  <si>
    <t>PICK UP</t>
  </si>
  <si>
    <t>MR0FZ29G401564175</t>
  </si>
  <si>
    <t>1KD7774720</t>
  </si>
  <si>
    <t>PAA8231</t>
  </si>
  <si>
    <t>MRFZ29G101568166</t>
  </si>
  <si>
    <t>URBAN</t>
  </si>
  <si>
    <t>PICK UP 4X4</t>
  </si>
  <si>
    <t>PICK UP 4X5</t>
  </si>
  <si>
    <t>PICK UP 4X6</t>
  </si>
  <si>
    <t>PICK UP 4X7</t>
  </si>
  <si>
    <t>PICK UP 4X8</t>
  </si>
  <si>
    <t>PICK UP 4X9</t>
  </si>
  <si>
    <t>PICK UP 4X10</t>
  </si>
  <si>
    <t>PICK UP 4X11</t>
  </si>
  <si>
    <t>PICK UP 4X12</t>
  </si>
  <si>
    <t>PICK UP 4X13</t>
  </si>
  <si>
    <t>PICK UP 4X14</t>
  </si>
  <si>
    <t>FRONTIER NP-300</t>
  </si>
  <si>
    <t>FRONTIER NP-301</t>
  </si>
  <si>
    <t>FRONTIER NP-302</t>
  </si>
  <si>
    <t>FRONTIER NP-303</t>
  </si>
  <si>
    <t>FRONTIER NP-304</t>
  </si>
  <si>
    <t>FRONTIER NP-305</t>
  </si>
  <si>
    <t>FRONTIER NP-306</t>
  </si>
  <si>
    <t>FRONTIER NP-307</t>
  </si>
  <si>
    <t>FRONTIER NP-308</t>
  </si>
  <si>
    <t>FRONTIER NP-309</t>
  </si>
  <si>
    <t>FRONTIER NP-310</t>
  </si>
  <si>
    <t>EN PROCESO DE ENTREGA POR PARTE DE CONCESIONARIA</t>
  </si>
  <si>
    <t>CGA74874</t>
  </si>
  <si>
    <t>1FMHKD84CGA74874</t>
  </si>
  <si>
    <r>
      <t>L200</t>
    </r>
    <r>
      <rPr>
        <sz val="11"/>
        <color rgb="FFFF0000"/>
        <rFont val="Calibri"/>
        <family val="2"/>
        <scheme val="minor"/>
      </rPr>
      <t>(K77TJENSLK14)</t>
    </r>
  </si>
  <si>
    <t>ASEGURAR A PARTIR DEL MES JUNIO 2019 HASTA FINALIZAR CONTRATO</t>
  </si>
  <si>
    <t>ASEGURAR POR UN AÑO A PARTIR DE LA FIRMA DEL CONTRATO</t>
  </si>
  <si>
    <t>PDS4527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</si>
</sst>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3" fontId="0" fillId="0" borderId="1" xfId="2" applyFont="1" applyBorder="1"/>
    <xf numFmtId="0" fontId="0" fillId="0" borderId="0" xfId="0" applyFont="1"/>
    <xf numFmtId="0" fontId="0" fillId="0" borderId="1" xfId="0" applyFont="1" applyBorder="1"/>
    <xf numFmtId="0" fontId="0" fillId="0" borderId="0" xfId="0" applyFont="1" applyFill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43" fontId="4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43" fontId="5" fillId="0" borderId="1" xfId="2" applyFont="1" applyFill="1" applyBorder="1" applyAlignment="1">
      <alignment vertical="center" wrapText="1"/>
    </xf>
    <xf numFmtId="0" fontId="5" fillId="0" borderId="1" xfId="0" applyFont="1" applyFill="1" applyBorder="1"/>
    <xf numFmtId="43" fontId="5" fillId="0" borderId="1" xfId="2" applyFont="1" applyFill="1" applyBorder="1"/>
    <xf numFmtId="0" fontId="0" fillId="3" borderId="1" xfId="0" applyFont="1" applyFill="1" applyBorder="1"/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vertical="center" wrapText="1"/>
    </xf>
    <xf numFmtId="43" fontId="5" fillId="3" borderId="1" xfId="2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K19" sqref="K19"/>
    </sheetView>
  </sheetViews>
  <sheetFormatPr baseColWidth="10" defaultRowHeight="15" x14ac:dyDescent="0.25"/>
  <cols>
    <col min="1" max="1" width="3.140625" style="2" bestFit="1" customWidth="1"/>
    <col min="2" max="2" width="15.85546875" style="2" customWidth="1"/>
    <col min="3" max="3" width="15.5703125" style="2" customWidth="1"/>
    <col min="4" max="4" width="16.7109375" style="2" customWidth="1"/>
    <col min="5" max="5" width="11.5703125" style="2" bestFit="1" customWidth="1"/>
    <col min="6" max="6" width="29.42578125" style="2" customWidth="1"/>
    <col min="7" max="7" width="16.28515625" style="2" customWidth="1"/>
    <col min="8" max="8" width="15.28515625" style="2" customWidth="1"/>
    <col min="9" max="9" width="11.42578125" style="2"/>
    <col min="10" max="10" width="11.5703125" style="2" bestFit="1" customWidth="1"/>
    <col min="11" max="11" width="12.7109375" style="2" bestFit="1" customWidth="1"/>
    <col min="12" max="16384" width="11.42578125" style="2"/>
  </cols>
  <sheetData>
    <row r="1" spans="1:11" ht="26.25" x14ac:dyDescent="0.4">
      <c r="A1" s="19" t="s">
        <v>138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6.25" x14ac:dyDescent="0.25">
      <c r="A2" s="18" t="s">
        <v>197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7" t="s">
        <v>6</v>
      </c>
      <c r="H3" s="5" t="s">
        <v>7</v>
      </c>
      <c r="I3" s="5" t="s">
        <v>8</v>
      </c>
      <c r="J3" s="5" t="s">
        <v>9</v>
      </c>
      <c r="K3" s="8" t="s">
        <v>10</v>
      </c>
    </row>
    <row r="4" spans="1:11" x14ac:dyDescent="0.25">
      <c r="A4" s="3">
        <v>1</v>
      </c>
      <c r="B4" s="3" t="s">
        <v>33</v>
      </c>
      <c r="C4" s="3" t="s">
        <v>93</v>
      </c>
      <c r="D4" s="3" t="s">
        <v>169</v>
      </c>
      <c r="E4" s="3">
        <v>2018</v>
      </c>
      <c r="F4" s="20" t="s">
        <v>192</v>
      </c>
      <c r="G4" s="20"/>
      <c r="H4" s="20"/>
      <c r="I4" s="20"/>
      <c r="J4" s="3">
        <v>15</v>
      </c>
      <c r="K4" s="1">
        <f>636026.09*1.15</f>
        <v>731430.00349999988</v>
      </c>
    </row>
    <row r="5" spans="1:11" x14ac:dyDescent="0.25">
      <c r="A5" s="3">
        <v>2</v>
      </c>
      <c r="B5" s="3" t="s">
        <v>33</v>
      </c>
      <c r="C5" s="3" t="s">
        <v>170</v>
      </c>
      <c r="D5" s="3" t="s">
        <v>181</v>
      </c>
      <c r="E5" s="3">
        <v>2018</v>
      </c>
      <c r="F5" s="20"/>
      <c r="G5" s="20"/>
      <c r="H5" s="20"/>
      <c r="I5" s="20"/>
      <c r="J5" s="3">
        <v>5</v>
      </c>
      <c r="K5" s="1">
        <f>490226.09*1.15</f>
        <v>563760.00349999999</v>
      </c>
    </row>
    <row r="6" spans="1:11" x14ac:dyDescent="0.25">
      <c r="A6" s="3">
        <v>3</v>
      </c>
      <c r="B6" s="3" t="s">
        <v>33</v>
      </c>
      <c r="C6" s="3" t="s">
        <v>171</v>
      </c>
      <c r="D6" s="3" t="s">
        <v>182</v>
      </c>
      <c r="E6" s="3">
        <v>2018</v>
      </c>
      <c r="F6" s="20"/>
      <c r="G6" s="20"/>
      <c r="H6" s="20"/>
      <c r="I6" s="20"/>
      <c r="J6" s="3">
        <v>5</v>
      </c>
      <c r="K6" s="1">
        <f t="shared" ref="K6:K15" si="0">490226.09*1.15</f>
        <v>563760.00349999999</v>
      </c>
    </row>
    <row r="7" spans="1:11" x14ac:dyDescent="0.25">
      <c r="A7" s="3">
        <v>4</v>
      </c>
      <c r="B7" s="3" t="s">
        <v>33</v>
      </c>
      <c r="C7" s="3" t="s">
        <v>172</v>
      </c>
      <c r="D7" s="3" t="s">
        <v>183</v>
      </c>
      <c r="E7" s="3">
        <v>2018</v>
      </c>
      <c r="F7" s="20"/>
      <c r="G7" s="20"/>
      <c r="H7" s="20"/>
      <c r="I7" s="20"/>
      <c r="J7" s="3">
        <v>5</v>
      </c>
      <c r="K7" s="1">
        <f t="shared" si="0"/>
        <v>563760.00349999999</v>
      </c>
    </row>
    <row r="8" spans="1:11" x14ac:dyDescent="0.25">
      <c r="A8" s="3">
        <v>5</v>
      </c>
      <c r="B8" s="3" t="s">
        <v>33</v>
      </c>
      <c r="C8" s="3" t="s">
        <v>173</v>
      </c>
      <c r="D8" s="3" t="s">
        <v>184</v>
      </c>
      <c r="E8" s="3">
        <v>2018</v>
      </c>
      <c r="F8" s="20"/>
      <c r="G8" s="20"/>
      <c r="H8" s="20"/>
      <c r="I8" s="20"/>
      <c r="J8" s="3">
        <v>5</v>
      </c>
      <c r="K8" s="1">
        <f t="shared" si="0"/>
        <v>563760.00349999999</v>
      </c>
    </row>
    <row r="9" spans="1:11" x14ac:dyDescent="0.25">
      <c r="A9" s="3">
        <v>6</v>
      </c>
      <c r="B9" s="3" t="s">
        <v>33</v>
      </c>
      <c r="C9" s="3" t="s">
        <v>174</v>
      </c>
      <c r="D9" s="3" t="s">
        <v>185</v>
      </c>
      <c r="E9" s="3">
        <v>2018</v>
      </c>
      <c r="F9" s="20"/>
      <c r="G9" s="20"/>
      <c r="H9" s="20"/>
      <c r="I9" s="20"/>
      <c r="J9" s="3">
        <v>5</v>
      </c>
      <c r="K9" s="1">
        <f t="shared" si="0"/>
        <v>563760.00349999999</v>
      </c>
    </row>
    <row r="10" spans="1:11" x14ac:dyDescent="0.25">
      <c r="A10" s="3">
        <v>7</v>
      </c>
      <c r="B10" s="3" t="s">
        <v>33</v>
      </c>
      <c r="C10" s="3" t="s">
        <v>175</v>
      </c>
      <c r="D10" s="3" t="s">
        <v>186</v>
      </c>
      <c r="E10" s="3">
        <v>2018</v>
      </c>
      <c r="F10" s="20"/>
      <c r="G10" s="20"/>
      <c r="H10" s="20"/>
      <c r="I10" s="20"/>
      <c r="J10" s="3">
        <v>5</v>
      </c>
      <c r="K10" s="1">
        <f t="shared" si="0"/>
        <v>563760.00349999999</v>
      </c>
    </row>
    <row r="11" spans="1:11" x14ac:dyDescent="0.25">
      <c r="A11" s="3">
        <v>8</v>
      </c>
      <c r="B11" s="3" t="s">
        <v>33</v>
      </c>
      <c r="C11" s="3" t="s">
        <v>176</v>
      </c>
      <c r="D11" s="3" t="s">
        <v>187</v>
      </c>
      <c r="E11" s="3">
        <v>2018</v>
      </c>
      <c r="F11" s="20"/>
      <c r="G11" s="20"/>
      <c r="H11" s="20"/>
      <c r="I11" s="20"/>
      <c r="J11" s="3">
        <v>5</v>
      </c>
      <c r="K11" s="1">
        <f t="shared" si="0"/>
        <v>563760.00349999999</v>
      </c>
    </row>
    <row r="12" spans="1:11" x14ac:dyDescent="0.25">
      <c r="A12" s="3">
        <v>9</v>
      </c>
      <c r="B12" s="3" t="s">
        <v>33</v>
      </c>
      <c r="C12" s="3" t="s">
        <v>177</v>
      </c>
      <c r="D12" s="3" t="s">
        <v>188</v>
      </c>
      <c r="E12" s="3">
        <v>2018</v>
      </c>
      <c r="F12" s="20"/>
      <c r="G12" s="20"/>
      <c r="H12" s="20"/>
      <c r="I12" s="20"/>
      <c r="J12" s="3">
        <v>5</v>
      </c>
      <c r="K12" s="1">
        <f t="shared" si="0"/>
        <v>563760.00349999999</v>
      </c>
    </row>
    <row r="13" spans="1:11" x14ac:dyDescent="0.25">
      <c r="A13" s="3">
        <v>10</v>
      </c>
      <c r="B13" s="3" t="s">
        <v>33</v>
      </c>
      <c r="C13" s="3" t="s">
        <v>178</v>
      </c>
      <c r="D13" s="3" t="s">
        <v>189</v>
      </c>
      <c r="E13" s="3">
        <v>2018</v>
      </c>
      <c r="F13" s="20"/>
      <c r="G13" s="20"/>
      <c r="H13" s="20"/>
      <c r="I13" s="20"/>
      <c r="J13" s="3">
        <v>5</v>
      </c>
      <c r="K13" s="1">
        <f t="shared" si="0"/>
        <v>563760.00349999999</v>
      </c>
    </row>
    <row r="14" spans="1:11" x14ac:dyDescent="0.25">
      <c r="A14" s="3">
        <v>11</v>
      </c>
      <c r="B14" s="3" t="s">
        <v>33</v>
      </c>
      <c r="C14" s="3" t="s">
        <v>179</v>
      </c>
      <c r="D14" s="3" t="s">
        <v>190</v>
      </c>
      <c r="E14" s="3">
        <v>2018</v>
      </c>
      <c r="F14" s="20"/>
      <c r="G14" s="20"/>
      <c r="H14" s="20"/>
      <c r="I14" s="20"/>
      <c r="J14" s="3">
        <v>5</v>
      </c>
      <c r="K14" s="1">
        <f t="shared" si="0"/>
        <v>563760.00349999999</v>
      </c>
    </row>
    <row r="15" spans="1:11" x14ac:dyDescent="0.25">
      <c r="A15" s="3">
        <v>12</v>
      </c>
      <c r="B15" s="3" t="s">
        <v>33</v>
      </c>
      <c r="C15" s="3" t="s">
        <v>180</v>
      </c>
      <c r="D15" s="3" t="s">
        <v>191</v>
      </c>
      <c r="E15" s="3">
        <v>2018</v>
      </c>
      <c r="F15" s="20"/>
      <c r="G15" s="20"/>
      <c r="H15" s="20"/>
      <c r="I15" s="20"/>
      <c r="J15" s="3">
        <v>5</v>
      </c>
      <c r="K15" s="1">
        <f t="shared" si="0"/>
        <v>563760.00349999999</v>
      </c>
    </row>
    <row r="16" spans="1:11" x14ac:dyDescent="0.25">
      <c r="A16" s="3">
        <v>13</v>
      </c>
      <c r="B16" s="9" t="s">
        <v>157</v>
      </c>
      <c r="C16" s="9" t="s">
        <v>12</v>
      </c>
      <c r="D16" s="9" t="s">
        <v>156</v>
      </c>
      <c r="E16" s="9">
        <v>2013</v>
      </c>
      <c r="F16" s="9" t="s">
        <v>158</v>
      </c>
      <c r="G16" s="10" t="s">
        <v>159</v>
      </c>
      <c r="H16" s="9" t="s">
        <v>160</v>
      </c>
      <c r="I16" s="9" t="s">
        <v>161</v>
      </c>
      <c r="J16" s="9">
        <v>5</v>
      </c>
      <c r="K16" s="11">
        <v>235000</v>
      </c>
    </row>
    <row r="17" spans="1:11" x14ac:dyDescent="0.25">
      <c r="A17" s="3">
        <v>14</v>
      </c>
      <c r="B17" s="12" t="s">
        <v>16</v>
      </c>
      <c r="C17" s="12" t="s">
        <v>12</v>
      </c>
      <c r="D17" s="12" t="s">
        <v>153</v>
      </c>
      <c r="E17" s="12"/>
      <c r="F17" s="12" t="s">
        <v>155</v>
      </c>
      <c r="G17" s="12"/>
      <c r="H17" s="12" t="s">
        <v>26</v>
      </c>
      <c r="I17" s="12" t="s">
        <v>154</v>
      </c>
      <c r="J17" s="12">
        <v>5</v>
      </c>
      <c r="K17" s="13">
        <v>200000</v>
      </c>
    </row>
    <row r="18" spans="1:11" x14ac:dyDescent="0.25">
      <c r="A18" s="3">
        <v>15</v>
      </c>
      <c r="B18" s="9" t="s">
        <v>20</v>
      </c>
      <c r="C18" s="9" t="s">
        <v>130</v>
      </c>
      <c r="D18" s="9" t="s">
        <v>131</v>
      </c>
      <c r="E18" s="9">
        <v>2003</v>
      </c>
      <c r="F18" s="9" t="s">
        <v>34</v>
      </c>
      <c r="G18" s="9" t="s">
        <v>35</v>
      </c>
      <c r="H18" s="9" t="s">
        <v>18</v>
      </c>
      <c r="I18" s="9" t="s">
        <v>36</v>
      </c>
      <c r="J18" s="9">
        <v>5</v>
      </c>
      <c r="K18" s="11">
        <v>261260.08</v>
      </c>
    </row>
    <row r="19" spans="1:11" x14ac:dyDescent="0.25">
      <c r="A19" s="3">
        <v>16</v>
      </c>
      <c r="B19" s="9" t="s">
        <v>16</v>
      </c>
      <c r="C19" s="9" t="s">
        <v>12</v>
      </c>
      <c r="D19" s="9" t="s">
        <v>28</v>
      </c>
      <c r="E19" s="9">
        <v>2007</v>
      </c>
      <c r="F19" s="9" t="s">
        <v>37</v>
      </c>
      <c r="G19" s="9" t="s">
        <v>38</v>
      </c>
      <c r="H19" s="9" t="s">
        <v>39</v>
      </c>
      <c r="I19" s="9" t="s">
        <v>40</v>
      </c>
      <c r="J19" s="9">
        <v>7</v>
      </c>
      <c r="K19" s="11">
        <v>416089.95</v>
      </c>
    </row>
    <row r="20" spans="1:11" ht="30" x14ac:dyDescent="0.25">
      <c r="A20" s="3">
        <v>17</v>
      </c>
      <c r="B20" s="9" t="s">
        <v>41</v>
      </c>
      <c r="C20" s="9" t="s">
        <v>42</v>
      </c>
      <c r="D20" s="9" t="s">
        <v>129</v>
      </c>
      <c r="E20" s="9">
        <v>2015</v>
      </c>
      <c r="F20" s="9" t="s">
        <v>43</v>
      </c>
      <c r="G20" s="9" t="s">
        <v>44</v>
      </c>
      <c r="H20" s="9" t="s">
        <v>18</v>
      </c>
      <c r="I20" s="9" t="s">
        <v>126</v>
      </c>
      <c r="J20" s="9">
        <v>5</v>
      </c>
      <c r="K20" s="11">
        <v>504670.5</v>
      </c>
    </row>
    <row r="21" spans="1:11" ht="30" x14ac:dyDescent="0.25">
      <c r="A21" s="3">
        <v>18</v>
      </c>
      <c r="B21" s="9" t="s">
        <v>16</v>
      </c>
      <c r="C21" s="9" t="s">
        <v>128</v>
      </c>
      <c r="D21" s="9" t="s">
        <v>195</v>
      </c>
      <c r="E21" s="9">
        <v>2003</v>
      </c>
      <c r="F21" s="9"/>
      <c r="G21" s="9" t="s">
        <v>17</v>
      </c>
      <c r="H21" s="9" t="s">
        <v>18</v>
      </c>
      <c r="I21" s="9" t="s">
        <v>19</v>
      </c>
      <c r="J21" s="9">
        <v>5</v>
      </c>
      <c r="K21" s="11">
        <v>259875</v>
      </c>
    </row>
    <row r="22" spans="1:11" ht="30" x14ac:dyDescent="0.25">
      <c r="A22" s="3">
        <v>19</v>
      </c>
      <c r="B22" s="9" t="s">
        <v>21</v>
      </c>
      <c r="C22" s="9" t="s">
        <v>22</v>
      </c>
      <c r="D22" s="9" t="s">
        <v>23</v>
      </c>
      <c r="E22" s="9">
        <v>2012</v>
      </c>
      <c r="F22" s="9" t="s">
        <v>24</v>
      </c>
      <c r="G22" s="9" t="s">
        <v>25</v>
      </c>
      <c r="H22" s="9" t="s">
        <v>26</v>
      </c>
      <c r="I22" s="9" t="s">
        <v>27</v>
      </c>
      <c r="J22" s="9">
        <v>1</v>
      </c>
      <c r="K22" s="11">
        <v>34599</v>
      </c>
    </row>
    <row r="23" spans="1:11" x14ac:dyDescent="0.25">
      <c r="A23" s="3">
        <v>20</v>
      </c>
      <c r="B23" s="9" t="s">
        <v>16</v>
      </c>
      <c r="C23" s="9" t="s">
        <v>12</v>
      </c>
      <c r="D23" s="9" t="s">
        <v>28</v>
      </c>
      <c r="E23" s="9">
        <v>2007</v>
      </c>
      <c r="F23" s="9" t="s">
        <v>29</v>
      </c>
      <c r="G23" s="9" t="s">
        <v>30</v>
      </c>
      <c r="H23" s="9" t="s">
        <v>13</v>
      </c>
      <c r="I23" s="9" t="s">
        <v>31</v>
      </c>
      <c r="J23" s="9">
        <v>5</v>
      </c>
      <c r="K23" s="11">
        <v>416089.95</v>
      </c>
    </row>
    <row r="24" spans="1:11" x14ac:dyDescent="0.25">
      <c r="A24" s="3">
        <v>21</v>
      </c>
      <c r="B24" s="9" t="s">
        <v>20</v>
      </c>
      <c r="C24" s="9" t="s">
        <v>134</v>
      </c>
      <c r="D24" s="9" t="s">
        <v>135</v>
      </c>
      <c r="E24" s="9">
        <v>2000</v>
      </c>
      <c r="F24" s="9" t="s">
        <v>64</v>
      </c>
      <c r="G24" s="9" t="s">
        <v>65</v>
      </c>
      <c r="H24" s="9" t="s">
        <v>66</v>
      </c>
      <c r="I24" s="9" t="s">
        <v>67</v>
      </c>
      <c r="J24" s="9">
        <v>5</v>
      </c>
      <c r="K24" s="11">
        <v>273170</v>
      </c>
    </row>
    <row r="25" spans="1:11" x14ac:dyDescent="0.25">
      <c r="A25" s="3">
        <v>22</v>
      </c>
      <c r="B25" s="9" t="s">
        <v>20</v>
      </c>
      <c r="C25" s="9" t="s">
        <v>134</v>
      </c>
      <c r="D25" s="9" t="s">
        <v>63</v>
      </c>
      <c r="E25" s="9">
        <v>2008</v>
      </c>
      <c r="F25" s="9" t="s">
        <v>68</v>
      </c>
      <c r="G25" s="9" t="s">
        <v>69</v>
      </c>
      <c r="H25" s="9" t="s">
        <v>70</v>
      </c>
      <c r="I25" s="9" t="s">
        <v>71</v>
      </c>
      <c r="J25" s="9">
        <v>5</v>
      </c>
      <c r="K25" s="11">
        <v>409575</v>
      </c>
    </row>
    <row r="26" spans="1:11" x14ac:dyDescent="0.25">
      <c r="A26" s="3">
        <v>23</v>
      </c>
      <c r="B26" s="9" t="s">
        <v>16</v>
      </c>
      <c r="C26" s="9" t="s">
        <v>132</v>
      </c>
      <c r="D26" s="9" t="s">
        <v>133</v>
      </c>
      <c r="E26" s="9">
        <v>2006</v>
      </c>
      <c r="F26" s="9" t="s">
        <v>47</v>
      </c>
      <c r="G26" s="9" t="s">
        <v>48</v>
      </c>
      <c r="H26" s="9" t="s">
        <v>18</v>
      </c>
      <c r="I26" s="9" t="s">
        <v>49</v>
      </c>
      <c r="J26" s="9">
        <v>5</v>
      </c>
      <c r="K26" s="11">
        <v>245489.95</v>
      </c>
    </row>
    <row r="27" spans="1:11" x14ac:dyDescent="0.25">
      <c r="A27" s="3">
        <v>24</v>
      </c>
      <c r="B27" s="9" t="s">
        <v>16</v>
      </c>
      <c r="C27" s="12"/>
      <c r="D27" s="9" t="s">
        <v>46</v>
      </c>
      <c r="E27" s="9">
        <v>2006</v>
      </c>
      <c r="F27" s="9" t="s">
        <v>50</v>
      </c>
      <c r="G27" s="9" t="s">
        <v>51</v>
      </c>
      <c r="H27" s="9" t="s">
        <v>52</v>
      </c>
      <c r="I27" s="9" t="s">
        <v>53</v>
      </c>
      <c r="J27" s="9">
        <v>5</v>
      </c>
      <c r="K27" s="11">
        <v>308290.02</v>
      </c>
    </row>
    <row r="28" spans="1:11" x14ac:dyDescent="0.25">
      <c r="A28" s="3">
        <v>25</v>
      </c>
      <c r="B28" s="9" t="s">
        <v>16</v>
      </c>
      <c r="C28" s="9" t="s">
        <v>134</v>
      </c>
      <c r="D28" s="9" t="s">
        <v>46</v>
      </c>
      <c r="E28" s="9">
        <v>2006</v>
      </c>
      <c r="F28" s="9" t="s">
        <v>57</v>
      </c>
      <c r="G28" s="9" t="s">
        <v>58</v>
      </c>
      <c r="H28" s="9" t="s">
        <v>18</v>
      </c>
      <c r="I28" s="9" t="s">
        <v>59</v>
      </c>
      <c r="J28" s="9">
        <v>5</v>
      </c>
      <c r="K28" s="11">
        <v>308290.02</v>
      </c>
    </row>
    <row r="29" spans="1:11" x14ac:dyDescent="0.25">
      <c r="A29" s="3">
        <v>26</v>
      </c>
      <c r="B29" s="9" t="s">
        <v>16</v>
      </c>
      <c r="C29" s="9" t="s">
        <v>132</v>
      </c>
      <c r="D29" s="9" t="s">
        <v>46</v>
      </c>
      <c r="E29" s="9">
        <v>2006</v>
      </c>
      <c r="F29" s="9" t="s">
        <v>60</v>
      </c>
      <c r="G29" s="9" t="s">
        <v>61</v>
      </c>
      <c r="H29" s="9" t="s">
        <v>15</v>
      </c>
      <c r="I29" s="9" t="s">
        <v>62</v>
      </c>
      <c r="J29" s="9">
        <v>5</v>
      </c>
      <c r="K29" s="11">
        <v>245489.95</v>
      </c>
    </row>
    <row r="30" spans="1:11" x14ac:dyDescent="0.25">
      <c r="A30" s="3">
        <v>27</v>
      </c>
      <c r="B30" s="9" t="s">
        <v>16</v>
      </c>
      <c r="C30" s="9" t="s">
        <v>134</v>
      </c>
      <c r="D30" s="9" t="s">
        <v>46</v>
      </c>
      <c r="E30" s="9">
        <v>2006</v>
      </c>
      <c r="F30" s="9" t="s">
        <v>54</v>
      </c>
      <c r="G30" s="9" t="s">
        <v>55</v>
      </c>
      <c r="H30" s="9" t="s">
        <v>52</v>
      </c>
      <c r="I30" s="9" t="s">
        <v>56</v>
      </c>
      <c r="J30" s="9">
        <v>5</v>
      </c>
      <c r="K30" s="11">
        <v>308290.02</v>
      </c>
    </row>
    <row r="31" spans="1:11" x14ac:dyDescent="0.25">
      <c r="A31" s="3">
        <v>28</v>
      </c>
      <c r="B31" s="9" t="s">
        <v>16</v>
      </c>
      <c r="C31" s="9" t="s">
        <v>127</v>
      </c>
      <c r="D31" s="9" t="s">
        <v>46</v>
      </c>
      <c r="E31" s="9">
        <v>2006</v>
      </c>
      <c r="F31" s="9" t="s">
        <v>72</v>
      </c>
      <c r="G31" s="9" t="s">
        <v>73</v>
      </c>
      <c r="H31" s="9" t="s">
        <v>74</v>
      </c>
      <c r="I31" s="9" t="s">
        <v>75</v>
      </c>
      <c r="J31" s="9">
        <v>5</v>
      </c>
      <c r="K31" s="11">
        <v>245489.95</v>
      </c>
    </row>
    <row r="32" spans="1:11" x14ac:dyDescent="0.25">
      <c r="A32" s="3">
        <v>29</v>
      </c>
      <c r="B32" s="9" t="s">
        <v>76</v>
      </c>
      <c r="C32" s="9" t="s">
        <v>134</v>
      </c>
      <c r="D32" s="9" t="s">
        <v>77</v>
      </c>
      <c r="E32" s="9">
        <v>2008</v>
      </c>
      <c r="F32" s="9" t="s">
        <v>78</v>
      </c>
      <c r="G32" s="9" t="s">
        <v>79</v>
      </c>
      <c r="H32" s="9" t="s">
        <v>52</v>
      </c>
      <c r="I32" s="9" t="s">
        <v>80</v>
      </c>
      <c r="J32" s="9">
        <v>5</v>
      </c>
      <c r="K32" s="11">
        <v>348815.33</v>
      </c>
    </row>
    <row r="33" spans="1:11" x14ac:dyDescent="0.25">
      <c r="A33" s="3">
        <v>30</v>
      </c>
      <c r="B33" s="9" t="s">
        <v>16</v>
      </c>
      <c r="C33" s="9" t="s">
        <v>81</v>
      </c>
      <c r="D33" s="9" t="s">
        <v>82</v>
      </c>
      <c r="E33" s="9">
        <v>2008</v>
      </c>
      <c r="F33" s="9" t="s">
        <v>83</v>
      </c>
      <c r="G33" s="9" t="s">
        <v>84</v>
      </c>
      <c r="H33" s="9" t="s">
        <v>15</v>
      </c>
      <c r="I33" s="9" t="s">
        <v>85</v>
      </c>
      <c r="J33" s="9">
        <v>5</v>
      </c>
      <c r="K33" s="11">
        <v>218843.83</v>
      </c>
    </row>
    <row r="34" spans="1:11" x14ac:dyDescent="0.25">
      <c r="A34" s="3">
        <v>31</v>
      </c>
      <c r="B34" s="9" t="s">
        <v>33</v>
      </c>
      <c r="C34" s="9" t="s">
        <v>45</v>
      </c>
      <c r="D34" s="9" t="s">
        <v>86</v>
      </c>
      <c r="E34" s="9">
        <v>2009</v>
      </c>
      <c r="F34" s="9" t="s">
        <v>87</v>
      </c>
      <c r="G34" s="9" t="s">
        <v>88</v>
      </c>
      <c r="H34" s="9" t="s">
        <v>18</v>
      </c>
      <c r="I34" s="9" t="s">
        <v>89</v>
      </c>
      <c r="J34" s="9">
        <v>5</v>
      </c>
      <c r="K34" s="11">
        <v>418660</v>
      </c>
    </row>
    <row r="35" spans="1:11" x14ac:dyDescent="0.25">
      <c r="A35" s="3">
        <v>32</v>
      </c>
      <c r="B35" s="9" t="s">
        <v>33</v>
      </c>
      <c r="C35" s="9" t="s">
        <v>45</v>
      </c>
      <c r="D35" s="9" t="s">
        <v>86</v>
      </c>
      <c r="E35" s="9">
        <v>2009</v>
      </c>
      <c r="F35" s="9" t="s">
        <v>90</v>
      </c>
      <c r="G35" s="9" t="s">
        <v>91</v>
      </c>
      <c r="H35" s="9" t="s">
        <v>18</v>
      </c>
      <c r="I35" s="9" t="s">
        <v>92</v>
      </c>
      <c r="J35" s="9">
        <v>5</v>
      </c>
      <c r="K35" s="11">
        <v>418660</v>
      </c>
    </row>
    <row r="36" spans="1:11" ht="30" x14ac:dyDescent="0.25">
      <c r="A36" s="3">
        <v>33</v>
      </c>
      <c r="B36" s="9" t="s">
        <v>33</v>
      </c>
      <c r="C36" s="9" t="s">
        <v>93</v>
      </c>
      <c r="D36" s="9" t="s">
        <v>94</v>
      </c>
      <c r="E36" s="9">
        <v>2008</v>
      </c>
      <c r="F36" s="9" t="s">
        <v>95</v>
      </c>
      <c r="G36" s="9" t="s">
        <v>96</v>
      </c>
      <c r="H36" s="9" t="s">
        <v>97</v>
      </c>
      <c r="I36" s="9" t="s">
        <v>98</v>
      </c>
      <c r="J36" s="9">
        <v>15</v>
      </c>
      <c r="K36" s="11">
        <v>468138</v>
      </c>
    </row>
    <row r="37" spans="1:11" x14ac:dyDescent="0.25">
      <c r="A37" s="3">
        <v>34</v>
      </c>
      <c r="B37" s="9" t="s">
        <v>20</v>
      </c>
      <c r="C37" s="9" t="s">
        <v>12</v>
      </c>
      <c r="D37" s="9" t="s">
        <v>32</v>
      </c>
      <c r="E37" s="9">
        <v>2008</v>
      </c>
      <c r="F37" s="9" t="s">
        <v>99</v>
      </c>
      <c r="G37" s="9" t="s">
        <v>100</v>
      </c>
      <c r="H37" s="9" t="s">
        <v>101</v>
      </c>
      <c r="I37" s="9" t="s">
        <v>102</v>
      </c>
      <c r="J37" s="9">
        <v>5</v>
      </c>
      <c r="K37" s="11">
        <v>300000</v>
      </c>
    </row>
    <row r="38" spans="1:11" x14ac:dyDescent="0.25">
      <c r="A38" s="3">
        <v>35</v>
      </c>
      <c r="B38" s="9" t="s">
        <v>20</v>
      </c>
      <c r="C38" s="9" t="s">
        <v>136</v>
      </c>
      <c r="D38" s="9" t="s">
        <v>63</v>
      </c>
      <c r="E38" s="9">
        <v>1999</v>
      </c>
      <c r="F38" s="9" t="s">
        <v>103</v>
      </c>
      <c r="G38" s="9" t="s">
        <v>104</v>
      </c>
      <c r="H38" s="9" t="s">
        <v>105</v>
      </c>
      <c r="I38" s="9" t="s">
        <v>106</v>
      </c>
      <c r="J38" s="9">
        <v>5</v>
      </c>
      <c r="K38" s="11">
        <v>336134.38</v>
      </c>
    </row>
    <row r="39" spans="1:11" x14ac:dyDescent="0.25">
      <c r="A39" s="3">
        <v>36</v>
      </c>
      <c r="B39" s="9" t="s">
        <v>11</v>
      </c>
      <c r="C39" s="9" t="s">
        <v>107</v>
      </c>
      <c r="D39" s="9" t="s">
        <v>108</v>
      </c>
      <c r="E39" s="9">
        <v>2012</v>
      </c>
      <c r="F39" s="9" t="s">
        <v>109</v>
      </c>
      <c r="G39" s="9" t="s">
        <v>110</v>
      </c>
      <c r="H39" s="9" t="s">
        <v>111</v>
      </c>
      <c r="I39" s="9" t="s">
        <v>112</v>
      </c>
      <c r="J39" s="9">
        <v>5</v>
      </c>
      <c r="K39" s="11">
        <v>499469.25</v>
      </c>
    </row>
    <row r="40" spans="1:11" ht="30" x14ac:dyDescent="0.25">
      <c r="A40" s="3">
        <v>37</v>
      </c>
      <c r="B40" s="9" t="s">
        <v>113</v>
      </c>
      <c r="C40" s="9" t="s">
        <v>12</v>
      </c>
      <c r="D40" s="9" t="s">
        <v>137</v>
      </c>
      <c r="E40" s="9">
        <v>2013</v>
      </c>
      <c r="F40" s="9" t="s">
        <v>114</v>
      </c>
      <c r="G40" s="9" t="s">
        <v>115</v>
      </c>
      <c r="H40" s="9" t="s">
        <v>14</v>
      </c>
      <c r="I40" s="9" t="s">
        <v>116</v>
      </c>
      <c r="J40" s="9">
        <v>5</v>
      </c>
      <c r="K40" s="11">
        <v>779729</v>
      </c>
    </row>
    <row r="41" spans="1:11" x14ac:dyDescent="0.25">
      <c r="A41" s="3">
        <v>38</v>
      </c>
      <c r="B41" s="9" t="s">
        <v>20</v>
      </c>
      <c r="C41" s="9" t="s">
        <v>45</v>
      </c>
      <c r="D41" s="9" t="s">
        <v>118</v>
      </c>
      <c r="E41" s="9">
        <v>2012</v>
      </c>
      <c r="F41" s="9" t="s">
        <v>119</v>
      </c>
      <c r="G41" s="10" t="s">
        <v>120</v>
      </c>
      <c r="H41" s="9" t="s">
        <v>74</v>
      </c>
      <c r="I41" s="9" t="s">
        <v>121</v>
      </c>
      <c r="J41" s="9">
        <v>5</v>
      </c>
      <c r="K41" s="11">
        <v>450000</v>
      </c>
    </row>
    <row r="42" spans="1:11" ht="30" x14ac:dyDescent="0.25">
      <c r="A42" s="3">
        <v>39</v>
      </c>
      <c r="B42" s="9" t="s">
        <v>11</v>
      </c>
      <c r="C42" s="9" t="s">
        <v>12</v>
      </c>
      <c r="D42" s="9" t="s">
        <v>122</v>
      </c>
      <c r="E42" s="9">
        <v>2013</v>
      </c>
      <c r="F42" s="9" t="s">
        <v>123</v>
      </c>
      <c r="G42" s="9" t="s">
        <v>124</v>
      </c>
      <c r="H42" s="9" t="s">
        <v>97</v>
      </c>
      <c r="I42" s="9" t="s">
        <v>125</v>
      </c>
      <c r="J42" s="9">
        <v>5</v>
      </c>
      <c r="K42" s="11">
        <v>567000</v>
      </c>
    </row>
    <row r="43" spans="1:11" x14ac:dyDescent="0.25">
      <c r="A43" s="3">
        <v>40</v>
      </c>
      <c r="B43" s="9" t="s">
        <v>76</v>
      </c>
      <c r="C43" s="9" t="s">
        <v>12</v>
      </c>
      <c r="D43" s="9" t="s">
        <v>162</v>
      </c>
      <c r="E43" s="9">
        <v>2013</v>
      </c>
      <c r="F43" s="9" t="s">
        <v>194</v>
      </c>
      <c r="G43" s="10" t="s">
        <v>193</v>
      </c>
      <c r="H43" s="9" t="s">
        <v>111</v>
      </c>
      <c r="I43" s="9" t="s">
        <v>163</v>
      </c>
      <c r="J43" s="9">
        <v>5</v>
      </c>
      <c r="K43" s="11">
        <v>400000</v>
      </c>
    </row>
    <row r="44" spans="1:11" ht="30" x14ac:dyDescent="0.25">
      <c r="A44" s="14">
        <v>41</v>
      </c>
      <c r="B44" s="15" t="s">
        <v>20</v>
      </c>
      <c r="C44" s="15" t="s">
        <v>147</v>
      </c>
      <c r="D44" s="15" t="s">
        <v>148</v>
      </c>
      <c r="E44" s="15">
        <v>2015</v>
      </c>
      <c r="F44" s="15" t="s">
        <v>149</v>
      </c>
      <c r="G44" s="16" t="s">
        <v>150</v>
      </c>
      <c r="H44" s="15" t="s">
        <v>14</v>
      </c>
      <c r="I44" s="15" t="s">
        <v>144</v>
      </c>
      <c r="J44" s="15">
        <v>5</v>
      </c>
      <c r="K44" s="17">
        <v>800000</v>
      </c>
    </row>
    <row r="45" spans="1:11" x14ac:dyDescent="0.25">
      <c r="A45" s="3">
        <v>42</v>
      </c>
      <c r="B45" s="9" t="s">
        <v>139</v>
      </c>
      <c r="C45" s="9" t="s">
        <v>22</v>
      </c>
      <c r="D45" s="9" t="s">
        <v>140</v>
      </c>
      <c r="E45" s="9">
        <v>2018</v>
      </c>
      <c r="F45" s="9" t="s">
        <v>143</v>
      </c>
      <c r="G45" s="10"/>
      <c r="H45" s="9" t="s">
        <v>117</v>
      </c>
      <c r="I45" s="9"/>
      <c r="J45" s="9">
        <v>1</v>
      </c>
      <c r="K45" s="11">
        <v>38900</v>
      </c>
    </row>
    <row r="46" spans="1:11" x14ac:dyDescent="0.25">
      <c r="A46" s="3">
        <v>43</v>
      </c>
      <c r="B46" s="9" t="s">
        <v>139</v>
      </c>
      <c r="C46" s="9" t="s">
        <v>22</v>
      </c>
      <c r="D46" s="9" t="s">
        <v>140</v>
      </c>
      <c r="E46" s="9">
        <v>2018</v>
      </c>
      <c r="F46" s="9" t="s">
        <v>141</v>
      </c>
      <c r="G46" s="10"/>
      <c r="H46" s="9" t="s">
        <v>117</v>
      </c>
      <c r="I46" s="9"/>
      <c r="J46" s="9">
        <v>1</v>
      </c>
      <c r="K46" s="11">
        <v>38900</v>
      </c>
    </row>
    <row r="47" spans="1:11" x14ac:dyDescent="0.25">
      <c r="A47" s="3">
        <v>44</v>
      </c>
      <c r="B47" s="9" t="s">
        <v>139</v>
      </c>
      <c r="C47" s="9" t="s">
        <v>22</v>
      </c>
      <c r="D47" s="9" t="s">
        <v>140</v>
      </c>
      <c r="E47" s="9">
        <v>2018</v>
      </c>
      <c r="F47" s="9" t="s">
        <v>142</v>
      </c>
      <c r="G47" s="10"/>
      <c r="H47" s="9" t="s">
        <v>117</v>
      </c>
      <c r="I47" s="9"/>
      <c r="J47" s="9">
        <v>1</v>
      </c>
      <c r="K47" s="11">
        <v>38900</v>
      </c>
    </row>
    <row r="48" spans="1:11" x14ac:dyDescent="0.25">
      <c r="A48" s="14">
        <v>45</v>
      </c>
      <c r="B48" s="15" t="s">
        <v>20</v>
      </c>
      <c r="C48" s="15" t="s">
        <v>164</v>
      </c>
      <c r="D48" s="15" t="s">
        <v>148</v>
      </c>
      <c r="E48" s="15">
        <v>2009</v>
      </c>
      <c r="F48" s="15" t="s">
        <v>165</v>
      </c>
      <c r="G48" s="16" t="s">
        <v>166</v>
      </c>
      <c r="H48" s="15" t="s">
        <v>18</v>
      </c>
      <c r="I48" s="15" t="s">
        <v>198</v>
      </c>
      <c r="J48" s="15">
        <v>5</v>
      </c>
      <c r="K48" s="17">
        <v>450000</v>
      </c>
    </row>
    <row r="49" spans="1:11" ht="26.25" x14ac:dyDescent="0.25">
      <c r="A49" s="18" t="s">
        <v>196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9">
        <v>46</v>
      </c>
      <c r="B50" s="9" t="s">
        <v>146</v>
      </c>
      <c r="C50" s="9" t="s">
        <v>12</v>
      </c>
      <c r="D50" s="9" t="s">
        <v>151</v>
      </c>
      <c r="E50" s="9">
        <v>2010</v>
      </c>
      <c r="F50" s="9" t="s">
        <v>152</v>
      </c>
      <c r="G50" s="9"/>
      <c r="H50" s="9" t="s">
        <v>15</v>
      </c>
      <c r="I50" s="9" t="s">
        <v>145</v>
      </c>
      <c r="J50" s="9">
        <v>5</v>
      </c>
      <c r="K50" s="11">
        <v>330000</v>
      </c>
    </row>
    <row r="51" spans="1:11" x14ac:dyDescent="0.25">
      <c r="A51" s="9">
        <v>47</v>
      </c>
      <c r="B51" s="9" t="s">
        <v>20</v>
      </c>
      <c r="C51" s="9" t="s">
        <v>164</v>
      </c>
      <c r="D51" s="9" t="s">
        <v>148</v>
      </c>
      <c r="E51" s="9">
        <v>2010</v>
      </c>
      <c r="F51" s="9" t="s">
        <v>168</v>
      </c>
      <c r="G51" s="9"/>
      <c r="H51" s="9" t="s">
        <v>18</v>
      </c>
      <c r="I51" s="9" t="s">
        <v>167</v>
      </c>
      <c r="J51" s="9">
        <v>5</v>
      </c>
      <c r="K51" s="11">
        <v>400000</v>
      </c>
    </row>
    <row r="52" spans="1:11" x14ac:dyDescent="0.25">
      <c r="F52" s="4"/>
    </row>
  </sheetData>
  <mergeCells count="4">
    <mergeCell ref="A49:K49"/>
    <mergeCell ref="A1:K1"/>
    <mergeCell ref="A2:K2"/>
    <mergeCell ref="F4:I15"/>
  </mergeCells>
  <pageMargins left="0.7" right="0.7" top="0.75" bottom="0.75" header="0.3" footer="0.3"/>
  <pageSetup scale="7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Isis Sulai Urbina Zelaya</dc:creator>
  <cp:lastModifiedBy>Martha Maria Reyes Bautista</cp:lastModifiedBy>
  <cp:lastPrinted>2018-12-21T22:20:00Z</cp:lastPrinted>
  <dcterms:created xsi:type="dcterms:W3CDTF">2018-07-16T19:21:15Z</dcterms:created>
  <dcterms:modified xsi:type="dcterms:W3CDTF">2019-01-11T17:46:02Z</dcterms:modified>
</cp:coreProperties>
</file>